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Y:\Templates\Code Creation Templates\"/>
    </mc:Choice>
  </mc:AlternateContent>
  <xr:revisionPtr revIDLastSave="0" documentId="8_{42A7E604-FAD7-4DF5-8DBD-162B553CDF0B}" xr6:coauthVersionLast="47" xr6:coauthVersionMax="47" xr10:uidLastSave="{00000000-0000-0000-0000-000000000000}"/>
  <bookViews>
    <workbookView xWindow="28680" yWindow="-120" windowWidth="29040" windowHeight="15720" firstSheet="1" activeTab="1" xr2:uid="{00000000-000D-0000-FFFF-FFFF00000000}"/>
  </bookViews>
  <sheets>
    <sheet name="Import Sheet" sheetId="5" state="hidden" r:id="rId1"/>
    <sheet name="Prep Sheet" sheetId="2" r:id="rId2"/>
    <sheet name="CAT LIST" sheetId="6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2" i="5" l="1"/>
  <c r="V3" i="5"/>
  <c r="B2" i="2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B83" i="2"/>
  <c r="B84" i="2"/>
  <c r="B85" i="2"/>
  <c r="B86" i="2"/>
  <c r="B87" i="2"/>
  <c r="B88" i="2"/>
  <c r="B89" i="2"/>
  <c r="B90" i="2"/>
  <c r="B91" i="2"/>
  <c r="B92" i="2"/>
  <c r="B93" i="2"/>
  <c r="B94" i="2"/>
  <c r="B95" i="2"/>
  <c r="B96" i="2"/>
  <c r="B97" i="2"/>
  <c r="B98" i="2"/>
  <c r="B99" i="2"/>
  <c r="B100" i="2"/>
  <c r="B101" i="2"/>
  <c r="B102" i="2"/>
  <c r="B103" i="2"/>
  <c r="B104" i="2"/>
  <c r="B105" i="2"/>
  <c r="B106" i="2"/>
  <c r="B107" i="2"/>
  <c r="B108" i="2"/>
  <c r="B109" i="2"/>
  <c r="B110" i="2"/>
  <c r="B111" i="2"/>
  <c r="B112" i="2"/>
  <c r="B113" i="2"/>
  <c r="B114" i="2"/>
  <c r="B115" i="2"/>
  <c r="B116" i="2"/>
  <c r="B117" i="2"/>
  <c r="B118" i="2"/>
  <c r="B119" i="2"/>
  <c r="B120" i="2"/>
  <c r="B121" i="2"/>
  <c r="B122" i="2"/>
  <c r="B123" i="2"/>
  <c r="B124" i="2"/>
  <c r="B125" i="2"/>
  <c r="B126" i="2"/>
  <c r="B127" i="2"/>
  <c r="B128" i="2"/>
  <c r="B129" i="2"/>
  <c r="B130" i="2"/>
  <c r="B131" i="2"/>
  <c r="B132" i="2"/>
  <c r="B133" i="2"/>
  <c r="B134" i="2"/>
  <c r="B135" i="2"/>
  <c r="B136" i="2"/>
  <c r="B137" i="2"/>
  <c r="B138" i="2"/>
  <c r="B139" i="2"/>
  <c r="B140" i="2"/>
  <c r="B141" i="2"/>
  <c r="B142" i="2"/>
  <c r="B143" i="2"/>
  <c r="B144" i="2"/>
  <c r="B145" i="2"/>
  <c r="B146" i="2"/>
  <c r="B147" i="2"/>
  <c r="B148" i="2"/>
  <c r="B149" i="2"/>
  <c r="B150" i="2"/>
  <c r="B151" i="2"/>
  <c r="B152" i="2"/>
  <c r="B153" i="2"/>
  <c r="B154" i="2"/>
  <c r="B155" i="2"/>
  <c r="B156" i="2"/>
  <c r="B157" i="2"/>
  <c r="B158" i="2"/>
  <c r="B159" i="2"/>
  <c r="B160" i="2"/>
  <c r="B161" i="2"/>
  <c r="B162" i="2"/>
  <c r="B163" i="2"/>
  <c r="B164" i="2"/>
  <c r="B165" i="2"/>
  <c r="B166" i="2"/>
  <c r="B167" i="2"/>
  <c r="B168" i="2"/>
  <c r="B169" i="2"/>
  <c r="B170" i="2"/>
  <c r="B171" i="2"/>
  <c r="B172" i="2"/>
  <c r="B173" i="2"/>
  <c r="B174" i="2"/>
  <c r="B175" i="2"/>
  <c r="B176" i="2"/>
  <c r="B177" i="2"/>
  <c r="B178" i="2"/>
  <c r="B179" i="2"/>
  <c r="B180" i="2"/>
  <c r="B181" i="2"/>
  <c r="B182" i="2"/>
  <c r="B183" i="2"/>
  <c r="B184" i="2"/>
  <c r="B185" i="2"/>
  <c r="B186" i="2"/>
  <c r="B187" i="2"/>
  <c r="B188" i="2"/>
  <c r="B189" i="2"/>
  <c r="B190" i="2"/>
  <c r="B191" i="2"/>
  <c r="B192" i="2"/>
  <c r="B193" i="2"/>
  <c r="B194" i="2"/>
  <c r="B195" i="2"/>
  <c r="B196" i="2"/>
  <c r="B197" i="2"/>
  <c r="B198" i="2"/>
  <c r="B199" i="2"/>
  <c r="B200" i="2"/>
  <c r="B201" i="2"/>
  <c r="B202" i="2"/>
  <c r="B203" i="2"/>
  <c r="B204" i="2"/>
  <c r="B205" i="2"/>
  <c r="B206" i="2"/>
  <c r="B207" i="2"/>
  <c r="B208" i="2"/>
  <c r="B209" i="2"/>
  <c r="B210" i="2"/>
  <c r="B211" i="2"/>
  <c r="B212" i="2"/>
  <c r="B213" i="2"/>
  <c r="B214" i="2"/>
  <c r="B215" i="2"/>
  <c r="B216" i="2"/>
  <c r="B217" i="2"/>
  <c r="B218" i="2"/>
  <c r="B219" i="2"/>
  <c r="B220" i="2"/>
  <c r="B221" i="2"/>
  <c r="B222" i="2"/>
  <c r="B223" i="2"/>
  <c r="B224" i="2"/>
  <c r="B225" i="2"/>
  <c r="B226" i="2"/>
  <c r="B227" i="2"/>
  <c r="B228" i="2"/>
  <c r="B229" i="2"/>
  <c r="B230" i="2"/>
  <c r="B231" i="2"/>
  <c r="B232" i="2"/>
  <c r="B233" i="2"/>
  <c r="B234" i="2"/>
  <c r="B235" i="2"/>
  <c r="B236" i="2"/>
  <c r="B237" i="2"/>
  <c r="B238" i="2"/>
  <c r="B239" i="2"/>
  <c r="B240" i="2"/>
  <c r="B241" i="2"/>
  <c r="B242" i="2"/>
  <c r="B243" i="2"/>
  <c r="B244" i="2"/>
  <c r="B245" i="2"/>
  <c r="B246" i="2"/>
  <c r="B247" i="2"/>
  <c r="B248" i="2"/>
  <c r="B249" i="2"/>
  <c r="B250" i="2"/>
  <c r="B251" i="2"/>
  <c r="B252" i="2"/>
  <c r="B253" i="2"/>
  <c r="B254" i="2"/>
  <c r="B255" i="2"/>
  <c r="B256" i="2"/>
  <c r="B257" i="2"/>
  <c r="B258" i="2"/>
  <c r="B259" i="2"/>
  <c r="B260" i="2"/>
  <c r="B261" i="2"/>
  <c r="B262" i="2"/>
  <c r="B263" i="2"/>
  <c r="B264" i="2"/>
  <c r="B265" i="2"/>
  <c r="B266" i="2"/>
  <c r="B267" i="2"/>
  <c r="B268" i="2"/>
  <c r="B269" i="2"/>
  <c r="B270" i="2"/>
  <c r="B271" i="2"/>
  <c r="B272" i="2"/>
  <c r="B273" i="2"/>
  <c r="B274" i="2"/>
  <c r="B275" i="2"/>
  <c r="B276" i="2"/>
  <c r="B277" i="2"/>
  <c r="B278" i="2"/>
  <c r="B279" i="2"/>
  <c r="B280" i="2"/>
  <c r="B281" i="2"/>
  <c r="B282" i="2"/>
  <c r="B283" i="2"/>
  <c r="B284" i="2"/>
  <c r="B285" i="2"/>
  <c r="B286" i="2"/>
  <c r="B287" i="2"/>
  <c r="B288" i="2"/>
  <c r="B289" i="2"/>
  <c r="B290" i="2"/>
  <c r="B291" i="2"/>
  <c r="B292" i="2"/>
  <c r="B293" i="2"/>
  <c r="B294" i="2"/>
  <c r="B295" i="2"/>
  <c r="B296" i="2"/>
  <c r="B297" i="2"/>
  <c r="B298" i="2"/>
  <c r="B299" i="2"/>
  <c r="B300" i="2"/>
  <c r="B301" i="2"/>
  <c r="B302" i="2"/>
  <c r="B303" i="2"/>
  <c r="B304" i="2"/>
  <c r="B305" i="2"/>
  <c r="B306" i="2"/>
  <c r="B307" i="2"/>
  <c r="B308" i="2"/>
  <c r="B309" i="2"/>
  <c r="B310" i="2"/>
  <c r="B311" i="2"/>
  <c r="B312" i="2"/>
  <c r="B313" i="2"/>
  <c r="B314" i="2"/>
  <c r="B315" i="2"/>
  <c r="B316" i="2"/>
  <c r="B317" i="2"/>
  <c r="B318" i="2"/>
  <c r="B319" i="2"/>
  <c r="B320" i="2"/>
  <c r="B321" i="2"/>
  <c r="B322" i="2"/>
  <c r="B323" i="2"/>
  <c r="B324" i="2"/>
  <c r="B325" i="2"/>
  <c r="B326" i="2"/>
  <c r="B327" i="2"/>
  <c r="B328" i="2"/>
  <c r="B329" i="2"/>
  <c r="B330" i="2"/>
  <c r="B331" i="2"/>
  <c r="B332" i="2"/>
  <c r="B333" i="2"/>
  <c r="B334" i="2"/>
  <c r="B335" i="2"/>
  <c r="B336" i="2"/>
  <c r="B337" i="2"/>
  <c r="B338" i="2"/>
  <c r="B339" i="2"/>
  <c r="B340" i="2"/>
  <c r="B341" i="2"/>
  <c r="B342" i="2"/>
  <c r="B343" i="2"/>
  <c r="B344" i="2"/>
  <c r="B345" i="2"/>
  <c r="B346" i="2"/>
  <c r="B347" i="2"/>
  <c r="B348" i="2"/>
  <c r="B349" i="2"/>
  <c r="B350" i="2"/>
  <c r="B351" i="2"/>
  <c r="B352" i="2"/>
  <c r="B353" i="2"/>
  <c r="B354" i="2"/>
  <c r="B355" i="2"/>
  <c r="B356" i="2"/>
  <c r="B357" i="2"/>
  <c r="B358" i="2"/>
  <c r="B359" i="2"/>
  <c r="B360" i="2"/>
  <c r="B361" i="2"/>
  <c r="B362" i="2"/>
  <c r="B363" i="2"/>
  <c r="B364" i="2"/>
  <c r="B365" i="2"/>
  <c r="B366" i="2"/>
  <c r="B367" i="2"/>
  <c r="B368" i="2"/>
  <c r="B369" i="2"/>
  <c r="B370" i="2"/>
  <c r="B371" i="2"/>
  <c r="B372" i="2"/>
  <c r="B373" i="2"/>
  <c r="B374" i="2"/>
  <c r="B375" i="2"/>
  <c r="B376" i="2"/>
  <c r="B377" i="2"/>
  <c r="B378" i="2"/>
  <c r="B379" i="2"/>
  <c r="B380" i="2"/>
  <c r="B381" i="2"/>
  <c r="B382" i="2"/>
  <c r="B383" i="2"/>
  <c r="B384" i="2"/>
  <c r="B385" i="2"/>
  <c r="B386" i="2"/>
  <c r="B387" i="2"/>
  <c r="B388" i="2"/>
  <c r="B389" i="2"/>
  <c r="B390" i="2"/>
  <c r="B391" i="2"/>
  <c r="B392" i="2"/>
  <c r="B393" i="2"/>
  <c r="B394" i="2"/>
  <c r="B395" i="2"/>
  <c r="B396" i="2"/>
  <c r="B397" i="2"/>
  <c r="B398" i="2"/>
  <c r="B399" i="2"/>
  <c r="B400" i="2"/>
  <c r="B401" i="2"/>
  <c r="B402" i="2"/>
  <c r="B403" i="2"/>
  <c r="B404" i="2"/>
  <c r="B405" i="2"/>
  <c r="B406" i="2"/>
  <c r="B407" i="2"/>
  <c r="B408" i="2"/>
  <c r="B409" i="2"/>
  <c r="B410" i="2"/>
  <c r="B411" i="2"/>
  <c r="B412" i="2"/>
  <c r="B413" i="2"/>
  <c r="B414" i="2"/>
  <c r="B415" i="2"/>
  <c r="B416" i="2"/>
  <c r="B417" i="2"/>
  <c r="B418" i="2"/>
  <c r="B419" i="2"/>
  <c r="B420" i="2"/>
  <c r="B421" i="2"/>
  <c r="B422" i="2"/>
  <c r="B423" i="2"/>
  <c r="B424" i="2"/>
  <c r="B425" i="2"/>
  <c r="B426" i="2"/>
  <c r="B427" i="2"/>
  <c r="B428" i="2"/>
  <c r="B429" i="2"/>
  <c r="B430" i="2"/>
  <c r="B431" i="2"/>
  <c r="B432" i="2"/>
  <c r="B433" i="2"/>
  <c r="B434" i="2"/>
  <c r="B435" i="2"/>
  <c r="B436" i="2"/>
  <c r="B437" i="2"/>
  <c r="B438" i="2"/>
  <c r="B439" i="2"/>
  <c r="B440" i="2"/>
  <c r="B441" i="2"/>
  <c r="B442" i="2"/>
  <c r="B443" i="2"/>
  <c r="B444" i="2"/>
  <c r="B445" i="2"/>
  <c r="B446" i="2"/>
  <c r="B447" i="2"/>
  <c r="B448" i="2"/>
  <c r="B449" i="2"/>
  <c r="B450" i="2"/>
  <c r="B451" i="2"/>
  <c r="B452" i="2"/>
  <c r="B453" i="2"/>
  <c r="B454" i="2"/>
  <c r="B455" i="2"/>
  <c r="B456" i="2"/>
  <c r="B457" i="2"/>
  <c r="B458" i="2"/>
  <c r="B459" i="2"/>
  <c r="B460" i="2"/>
  <c r="B461" i="2"/>
  <c r="B462" i="2"/>
  <c r="B463" i="2"/>
  <c r="B464" i="2"/>
  <c r="B465" i="2"/>
  <c r="B466" i="2"/>
  <c r="B467" i="2"/>
  <c r="B468" i="2"/>
  <c r="B469" i="2"/>
  <c r="B470" i="2"/>
  <c r="B471" i="2"/>
  <c r="B472" i="2"/>
  <c r="B473" i="2"/>
  <c r="B474" i="2"/>
  <c r="B475" i="2"/>
  <c r="B476" i="2"/>
  <c r="B477" i="2"/>
  <c r="B478" i="2"/>
  <c r="B479" i="2"/>
  <c r="B480" i="2"/>
  <c r="B481" i="2"/>
  <c r="B482" i="2"/>
  <c r="B483" i="2"/>
  <c r="B484" i="2"/>
  <c r="B485" i="2"/>
  <c r="B486" i="2"/>
  <c r="B487" i="2"/>
  <c r="B488" i="2"/>
  <c r="B489" i="2"/>
  <c r="B490" i="2"/>
  <c r="B491" i="2"/>
  <c r="B492" i="2"/>
  <c r="B493" i="2"/>
  <c r="B494" i="2"/>
  <c r="B495" i="2"/>
  <c r="B496" i="2"/>
  <c r="B497" i="2"/>
  <c r="B498" i="2"/>
  <c r="B499" i="2"/>
  <c r="B500" i="2"/>
  <c r="B501" i="2"/>
  <c r="B502" i="2"/>
  <c r="B503" i="2"/>
  <c r="B504" i="2"/>
  <c r="B505" i="2"/>
  <c r="B506" i="2"/>
  <c r="B507" i="2"/>
  <c r="B508" i="2"/>
  <c r="B509" i="2"/>
  <c r="B510" i="2"/>
  <c r="B511" i="2"/>
  <c r="B512" i="2"/>
  <c r="B513" i="2"/>
  <c r="B514" i="2"/>
  <c r="B515" i="2"/>
  <c r="B516" i="2"/>
  <c r="B517" i="2"/>
  <c r="B518" i="2"/>
  <c r="B519" i="2"/>
  <c r="B520" i="2"/>
  <c r="B521" i="2"/>
  <c r="B522" i="2"/>
  <c r="B523" i="2"/>
  <c r="B524" i="2"/>
  <c r="B525" i="2"/>
  <c r="B526" i="2"/>
  <c r="B527" i="2"/>
  <c r="B528" i="2"/>
  <c r="B529" i="2"/>
  <c r="B530" i="2"/>
  <c r="B531" i="2"/>
  <c r="B532" i="2"/>
  <c r="B533" i="2"/>
  <c r="B534" i="2"/>
  <c r="B535" i="2"/>
  <c r="B536" i="2"/>
  <c r="B537" i="2"/>
  <c r="B538" i="2"/>
  <c r="B539" i="2"/>
  <c r="B540" i="2"/>
  <c r="B541" i="2"/>
  <c r="B542" i="2"/>
  <c r="B543" i="2"/>
  <c r="B544" i="2"/>
  <c r="B545" i="2"/>
  <c r="B546" i="2"/>
  <c r="B547" i="2"/>
  <c r="B548" i="2"/>
  <c r="B549" i="2"/>
  <c r="B550" i="2"/>
  <c r="B551" i="2"/>
  <c r="B552" i="2"/>
  <c r="B553" i="2"/>
  <c r="B554" i="2"/>
  <c r="B555" i="2"/>
  <c r="B556" i="2"/>
  <c r="B557" i="2"/>
  <c r="B558" i="2"/>
  <c r="B559" i="2"/>
  <c r="B560" i="2"/>
  <c r="B561" i="2"/>
  <c r="B562" i="2"/>
  <c r="B563" i="2"/>
  <c r="B564" i="2"/>
  <c r="B565" i="2"/>
  <c r="B566" i="2"/>
  <c r="B567" i="2"/>
  <c r="B568" i="2"/>
  <c r="B569" i="2"/>
  <c r="B570" i="2"/>
  <c r="B571" i="2"/>
  <c r="B572" i="2"/>
  <c r="B573" i="2"/>
  <c r="B574" i="2"/>
  <c r="B575" i="2"/>
  <c r="B576" i="2"/>
  <c r="B577" i="2"/>
  <c r="B578" i="2"/>
  <c r="B579" i="2"/>
  <c r="B580" i="2"/>
  <c r="B581" i="2"/>
  <c r="B582" i="2"/>
  <c r="M3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58" i="2"/>
  <c r="M159" i="2"/>
  <c r="M160" i="2"/>
  <c r="M161" i="2"/>
  <c r="M162" i="2"/>
  <c r="M163" i="2"/>
  <c r="M164" i="2"/>
  <c r="M165" i="2"/>
  <c r="M166" i="2"/>
  <c r="M167" i="2"/>
  <c r="M168" i="2"/>
  <c r="M169" i="2"/>
  <c r="M170" i="2"/>
  <c r="M171" i="2"/>
  <c r="M172" i="2"/>
  <c r="M173" i="2"/>
  <c r="M174" i="2"/>
  <c r="M175" i="2"/>
  <c r="M176" i="2"/>
  <c r="M177" i="2"/>
  <c r="M178" i="2"/>
  <c r="M179" i="2"/>
  <c r="M180" i="2"/>
  <c r="M181" i="2"/>
  <c r="M182" i="2"/>
  <c r="M183" i="2"/>
  <c r="M184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M243" i="2"/>
  <c r="M244" i="2"/>
  <c r="M245" i="2"/>
  <c r="M246" i="2"/>
  <c r="M247" i="2"/>
  <c r="M248" i="2"/>
  <c r="M249" i="2"/>
  <c r="M250" i="2"/>
  <c r="M251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300" i="2"/>
  <c r="M301" i="2"/>
  <c r="M302" i="2"/>
  <c r="M303" i="2"/>
  <c r="M304" i="2"/>
  <c r="M305" i="2"/>
  <c r="M306" i="2"/>
  <c r="M307" i="2"/>
  <c r="M308" i="2"/>
  <c r="M309" i="2"/>
  <c r="M310" i="2"/>
  <c r="M311" i="2"/>
  <c r="M312" i="2"/>
  <c r="M313" i="2"/>
  <c r="M314" i="2"/>
  <c r="M315" i="2"/>
  <c r="M316" i="2"/>
  <c r="M317" i="2"/>
  <c r="M318" i="2"/>
  <c r="M319" i="2"/>
  <c r="M320" i="2"/>
  <c r="M321" i="2"/>
  <c r="M322" i="2"/>
  <c r="M323" i="2"/>
  <c r="M324" i="2"/>
  <c r="M325" i="2"/>
  <c r="M326" i="2"/>
  <c r="M327" i="2"/>
  <c r="M328" i="2"/>
  <c r="M329" i="2"/>
  <c r="M330" i="2"/>
  <c r="M331" i="2"/>
  <c r="M332" i="2"/>
  <c r="M333" i="2"/>
  <c r="M334" i="2"/>
  <c r="M335" i="2"/>
  <c r="M336" i="2"/>
  <c r="M337" i="2"/>
  <c r="M338" i="2"/>
  <c r="M339" i="2"/>
  <c r="M340" i="2"/>
  <c r="M341" i="2"/>
  <c r="M342" i="2"/>
  <c r="M343" i="2"/>
  <c r="M344" i="2"/>
  <c r="M345" i="2"/>
  <c r="M346" i="2"/>
  <c r="M347" i="2"/>
  <c r="M348" i="2"/>
  <c r="M349" i="2"/>
  <c r="M350" i="2"/>
  <c r="M351" i="2"/>
  <c r="M352" i="2"/>
  <c r="M353" i="2"/>
  <c r="M354" i="2"/>
  <c r="M355" i="2"/>
  <c r="M356" i="2"/>
  <c r="M357" i="2"/>
  <c r="M358" i="2"/>
  <c r="M359" i="2"/>
  <c r="M360" i="2"/>
  <c r="M361" i="2"/>
  <c r="M362" i="2"/>
  <c r="M363" i="2"/>
  <c r="M364" i="2"/>
  <c r="M365" i="2"/>
  <c r="M366" i="2"/>
  <c r="M367" i="2"/>
  <c r="M368" i="2"/>
  <c r="M369" i="2"/>
  <c r="M370" i="2"/>
  <c r="M371" i="2"/>
  <c r="M372" i="2"/>
  <c r="M373" i="2"/>
  <c r="M374" i="2"/>
  <c r="M375" i="2"/>
  <c r="M376" i="2"/>
  <c r="M377" i="2"/>
  <c r="M378" i="2"/>
  <c r="M379" i="2"/>
  <c r="M380" i="2"/>
  <c r="M381" i="2"/>
  <c r="M382" i="2"/>
  <c r="M383" i="2"/>
  <c r="M384" i="2"/>
  <c r="M385" i="2"/>
  <c r="M386" i="2"/>
  <c r="M387" i="2"/>
  <c r="M388" i="2"/>
  <c r="M389" i="2"/>
  <c r="M390" i="2"/>
  <c r="M391" i="2"/>
  <c r="M392" i="2"/>
  <c r="M393" i="2"/>
  <c r="M394" i="2"/>
  <c r="M395" i="2"/>
  <c r="M396" i="2"/>
  <c r="M397" i="2"/>
  <c r="M398" i="2"/>
  <c r="M399" i="2"/>
  <c r="M400" i="2"/>
  <c r="M401" i="2"/>
  <c r="M402" i="2"/>
  <c r="M403" i="2"/>
  <c r="M404" i="2"/>
  <c r="M405" i="2"/>
  <c r="M406" i="2"/>
  <c r="M407" i="2"/>
  <c r="M408" i="2"/>
  <c r="M409" i="2"/>
  <c r="M410" i="2"/>
  <c r="M411" i="2"/>
  <c r="M412" i="2"/>
  <c r="M413" i="2"/>
  <c r="M414" i="2"/>
  <c r="M415" i="2"/>
  <c r="M416" i="2"/>
  <c r="M417" i="2"/>
  <c r="M418" i="2"/>
  <c r="M419" i="2"/>
  <c r="M420" i="2"/>
  <c r="M421" i="2"/>
  <c r="M422" i="2"/>
  <c r="M423" i="2"/>
  <c r="M424" i="2"/>
  <c r="M425" i="2"/>
  <c r="M426" i="2"/>
  <c r="M427" i="2"/>
  <c r="M428" i="2"/>
  <c r="M429" i="2"/>
  <c r="M430" i="2"/>
  <c r="M431" i="2"/>
  <c r="M432" i="2"/>
  <c r="M433" i="2"/>
  <c r="M434" i="2"/>
  <c r="M435" i="2"/>
  <c r="M436" i="2"/>
  <c r="M437" i="2"/>
  <c r="M438" i="2"/>
  <c r="M439" i="2"/>
  <c r="M440" i="2"/>
  <c r="M441" i="2"/>
  <c r="M442" i="2"/>
  <c r="M443" i="2"/>
  <c r="M444" i="2"/>
  <c r="M445" i="2"/>
  <c r="M446" i="2"/>
  <c r="M447" i="2"/>
  <c r="M448" i="2"/>
  <c r="M449" i="2"/>
  <c r="M450" i="2"/>
  <c r="M451" i="2"/>
  <c r="M452" i="2"/>
  <c r="M453" i="2"/>
  <c r="M454" i="2"/>
  <c r="M455" i="2"/>
  <c r="M456" i="2"/>
  <c r="M457" i="2"/>
  <c r="M458" i="2"/>
  <c r="M459" i="2"/>
  <c r="M460" i="2"/>
  <c r="M461" i="2"/>
  <c r="M462" i="2"/>
  <c r="M463" i="2"/>
  <c r="M464" i="2"/>
  <c r="M465" i="2"/>
  <c r="M466" i="2"/>
  <c r="M467" i="2"/>
  <c r="M468" i="2"/>
  <c r="M469" i="2"/>
  <c r="M470" i="2"/>
  <c r="M471" i="2"/>
  <c r="M472" i="2"/>
  <c r="M473" i="2"/>
  <c r="M474" i="2"/>
  <c r="M475" i="2"/>
  <c r="M476" i="2"/>
  <c r="M477" i="2"/>
  <c r="M478" i="2"/>
  <c r="M479" i="2"/>
  <c r="M480" i="2"/>
  <c r="M481" i="2"/>
  <c r="M482" i="2"/>
  <c r="M483" i="2"/>
  <c r="M484" i="2"/>
  <c r="M485" i="2"/>
  <c r="M486" i="2"/>
  <c r="M487" i="2"/>
  <c r="M488" i="2"/>
  <c r="M489" i="2"/>
  <c r="M490" i="2"/>
  <c r="M491" i="2"/>
  <c r="M492" i="2"/>
  <c r="M493" i="2"/>
  <c r="M494" i="2"/>
  <c r="M495" i="2"/>
  <c r="M496" i="2"/>
  <c r="M497" i="2"/>
  <c r="M498" i="2"/>
  <c r="M499" i="2"/>
  <c r="M500" i="2"/>
  <c r="M501" i="2"/>
  <c r="M502" i="2"/>
  <c r="M503" i="2"/>
  <c r="M504" i="2"/>
  <c r="M505" i="2"/>
  <c r="M506" i="2"/>
  <c r="M507" i="2"/>
  <c r="M508" i="2"/>
  <c r="M509" i="2"/>
  <c r="M510" i="2"/>
  <c r="M511" i="2"/>
  <c r="M512" i="2"/>
  <c r="M513" i="2"/>
  <c r="M514" i="2"/>
  <c r="M515" i="2"/>
  <c r="M516" i="2"/>
  <c r="M517" i="2"/>
  <c r="M518" i="2"/>
  <c r="M519" i="2"/>
  <c r="M520" i="2"/>
  <c r="M521" i="2"/>
  <c r="M522" i="2"/>
  <c r="M523" i="2"/>
  <c r="M524" i="2"/>
  <c r="M525" i="2"/>
  <c r="M526" i="2"/>
  <c r="M527" i="2"/>
  <c r="M528" i="2"/>
  <c r="M529" i="2"/>
  <c r="M530" i="2"/>
  <c r="M531" i="2"/>
  <c r="M532" i="2"/>
  <c r="M533" i="2"/>
  <c r="M534" i="2"/>
  <c r="M535" i="2"/>
  <c r="M536" i="2"/>
  <c r="M537" i="2"/>
  <c r="M538" i="2"/>
  <c r="M539" i="2"/>
  <c r="M540" i="2"/>
  <c r="M541" i="2"/>
  <c r="M542" i="2"/>
  <c r="M543" i="2"/>
  <c r="M544" i="2"/>
  <c r="M545" i="2"/>
  <c r="M546" i="2"/>
  <c r="M547" i="2"/>
  <c r="M548" i="2"/>
  <c r="M549" i="2"/>
  <c r="M550" i="2"/>
  <c r="M551" i="2"/>
  <c r="M552" i="2"/>
  <c r="M553" i="2"/>
  <c r="M554" i="2"/>
  <c r="M555" i="2"/>
  <c r="M556" i="2"/>
  <c r="M557" i="2"/>
  <c r="M558" i="2"/>
  <c r="M559" i="2"/>
  <c r="M560" i="2"/>
  <c r="M561" i="2"/>
  <c r="M562" i="2"/>
  <c r="M563" i="2"/>
  <c r="M564" i="2"/>
  <c r="M565" i="2"/>
  <c r="M566" i="2"/>
  <c r="M567" i="2"/>
  <c r="M568" i="2"/>
  <c r="M569" i="2"/>
  <c r="M570" i="2"/>
  <c r="M571" i="2"/>
  <c r="M572" i="2"/>
  <c r="M573" i="2"/>
  <c r="M574" i="2"/>
  <c r="M575" i="2"/>
  <c r="M576" i="2"/>
  <c r="M577" i="2"/>
  <c r="M578" i="2"/>
  <c r="M579" i="2"/>
  <c r="M580" i="2"/>
  <c r="M581" i="2"/>
  <c r="M582" i="2"/>
  <c r="O3" i="2"/>
  <c r="O4" i="2"/>
  <c r="O5" i="2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O70" i="2"/>
  <c r="O71" i="2"/>
  <c r="O72" i="2"/>
  <c r="O73" i="2"/>
  <c r="O74" i="2"/>
  <c r="O75" i="2"/>
  <c r="O76" i="2"/>
  <c r="O77" i="2"/>
  <c r="O78" i="2"/>
  <c r="O79" i="2"/>
  <c r="O80" i="2"/>
  <c r="O81" i="2"/>
  <c r="O82" i="2"/>
  <c r="O83" i="2"/>
  <c r="O84" i="2"/>
  <c r="O85" i="2"/>
  <c r="O86" i="2"/>
  <c r="O87" i="2"/>
  <c r="O88" i="2"/>
  <c r="O89" i="2"/>
  <c r="O90" i="2"/>
  <c r="O91" i="2"/>
  <c r="O92" i="2"/>
  <c r="O93" i="2"/>
  <c r="O94" i="2"/>
  <c r="O95" i="2"/>
  <c r="O96" i="2"/>
  <c r="O97" i="2"/>
  <c r="O98" i="2"/>
  <c r="O99" i="2"/>
  <c r="O100" i="2"/>
  <c r="O101" i="2"/>
  <c r="O102" i="2"/>
  <c r="O103" i="2"/>
  <c r="O104" i="2"/>
  <c r="O105" i="2"/>
  <c r="O106" i="2"/>
  <c r="O107" i="2"/>
  <c r="O108" i="2"/>
  <c r="O109" i="2"/>
  <c r="O110" i="2"/>
  <c r="O111" i="2"/>
  <c r="O112" i="2"/>
  <c r="O113" i="2"/>
  <c r="O114" i="2"/>
  <c r="O115" i="2"/>
  <c r="O116" i="2"/>
  <c r="O117" i="2"/>
  <c r="O118" i="2"/>
  <c r="O119" i="2"/>
  <c r="O120" i="2"/>
  <c r="O121" i="2"/>
  <c r="O122" i="2"/>
  <c r="O123" i="2"/>
  <c r="O124" i="2"/>
  <c r="O125" i="2"/>
  <c r="O126" i="2"/>
  <c r="O127" i="2"/>
  <c r="O128" i="2"/>
  <c r="O129" i="2"/>
  <c r="O130" i="2"/>
  <c r="O131" i="2"/>
  <c r="O132" i="2"/>
  <c r="O133" i="2"/>
  <c r="O134" i="2"/>
  <c r="O135" i="2"/>
  <c r="O136" i="2"/>
  <c r="O137" i="2"/>
  <c r="O138" i="2"/>
  <c r="O139" i="2"/>
  <c r="O140" i="2"/>
  <c r="O141" i="2"/>
  <c r="O142" i="2"/>
  <c r="O143" i="2"/>
  <c r="O144" i="2"/>
  <c r="O145" i="2"/>
  <c r="O146" i="2"/>
  <c r="O147" i="2"/>
  <c r="O148" i="2"/>
  <c r="O149" i="2"/>
  <c r="O150" i="2"/>
  <c r="O151" i="2"/>
  <c r="O152" i="2"/>
  <c r="O153" i="2"/>
  <c r="O154" i="2"/>
  <c r="O155" i="2"/>
  <c r="O156" i="2"/>
  <c r="O157" i="2"/>
  <c r="O158" i="2"/>
  <c r="O159" i="2"/>
  <c r="O160" i="2"/>
  <c r="O161" i="2"/>
  <c r="O162" i="2"/>
  <c r="O163" i="2"/>
  <c r="O164" i="2"/>
  <c r="O165" i="2"/>
  <c r="O166" i="2"/>
  <c r="O167" i="2"/>
  <c r="O168" i="2"/>
  <c r="O169" i="2"/>
  <c r="O170" i="2"/>
  <c r="O171" i="2"/>
  <c r="O172" i="2"/>
  <c r="O173" i="2"/>
  <c r="O174" i="2"/>
  <c r="O175" i="2"/>
  <c r="O176" i="2"/>
  <c r="O177" i="2"/>
  <c r="O178" i="2"/>
  <c r="O179" i="2"/>
  <c r="O180" i="2"/>
  <c r="O181" i="2"/>
  <c r="O182" i="2"/>
  <c r="O183" i="2"/>
  <c r="O184" i="2"/>
  <c r="O185" i="2"/>
  <c r="O186" i="2"/>
  <c r="O187" i="2"/>
  <c r="O188" i="2"/>
  <c r="O189" i="2"/>
  <c r="O190" i="2"/>
  <c r="O191" i="2"/>
  <c r="O192" i="2"/>
  <c r="O193" i="2"/>
  <c r="O194" i="2"/>
  <c r="O195" i="2"/>
  <c r="O196" i="2"/>
  <c r="O197" i="2"/>
  <c r="O198" i="2"/>
  <c r="O199" i="2"/>
  <c r="O200" i="2"/>
  <c r="O201" i="2"/>
  <c r="O202" i="2"/>
  <c r="O203" i="2"/>
  <c r="O204" i="2"/>
  <c r="O205" i="2"/>
  <c r="O206" i="2"/>
  <c r="O207" i="2"/>
  <c r="O208" i="2"/>
  <c r="O209" i="2"/>
  <c r="O210" i="2"/>
  <c r="O211" i="2"/>
  <c r="O212" i="2"/>
  <c r="O213" i="2"/>
  <c r="O214" i="2"/>
  <c r="O215" i="2"/>
  <c r="O216" i="2"/>
  <c r="O217" i="2"/>
  <c r="O218" i="2"/>
  <c r="O219" i="2"/>
  <c r="O220" i="2"/>
  <c r="O221" i="2"/>
  <c r="O222" i="2"/>
  <c r="O223" i="2"/>
  <c r="O224" i="2"/>
  <c r="O225" i="2"/>
  <c r="O226" i="2"/>
  <c r="O227" i="2"/>
  <c r="O228" i="2"/>
  <c r="O229" i="2"/>
  <c r="O230" i="2"/>
  <c r="O231" i="2"/>
  <c r="O232" i="2"/>
  <c r="O233" i="2"/>
  <c r="O234" i="2"/>
  <c r="O235" i="2"/>
  <c r="O236" i="2"/>
  <c r="O237" i="2"/>
  <c r="O238" i="2"/>
  <c r="O239" i="2"/>
  <c r="O240" i="2"/>
  <c r="O241" i="2"/>
  <c r="O242" i="2"/>
  <c r="O243" i="2"/>
  <c r="O244" i="2"/>
  <c r="O245" i="2"/>
  <c r="O246" i="2"/>
  <c r="O247" i="2"/>
  <c r="O248" i="2"/>
  <c r="O249" i="2"/>
  <c r="O250" i="2"/>
  <c r="O251" i="2"/>
  <c r="O252" i="2"/>
  <c r="O253" i="2"/>
  <c r="O254" i="2"/>
  <c r="O255" i="2"/>
  <c r="O256" i="2"/>
  <c r="O257" i="2"/>
  <c r="O258" i="2"/>
  <c r="O259" i="2"/>
  <c r="O260" i="2"/>
  <c r="O261" i="2"/>
  <c r="O262" i="2"/>
  <c r="O263" i="2"/>
  <c r="O264" i="2"/>
  <c r="O265" i="2"/>
  <c r="O266" i="2"/>
  <c r="O267" i="2"/>
  <c r="O268" i="2"/>
  <c r="O269" i="2"/>
  <c r="O270" i="2"/>
  <c r="O271" i="2"/>
  <c r="O272" i="2"/>
  <c r="O273" i="2"/>
  <c r="O274" i="2"/>
  <c r="O275" i="2"/>
  <c r="O276" i="2"/>
  <c r="O277" i="2"/>
  <c r="O278" i="2"/>
  <c r="O279" i="2"/>
  <c r="O280" i="2"/>
  <c r="O281" i="2"/>
  <c r="O282" i="2"/>
  <c r="O283" i="2"/>
  <c r="O284" i="2"/>
  <c r="O285" i="2"/>
  <c r="O286" i="2"/>
  <c r="O287" i="2"/>
  <c r="O288" i="2"/>
  <c r="O289" i="2"/>
  <c r="O290" i="2"/>
  <c r="O291" i="2"/>
  <c r="O292" i="2"/>
  <c r="O293" i="2"/>
  <c r="O294" i="2"/>
  <c r="O295" i="2"/>
  <c r="O296" i="2"/>
  <c r="O297" i="2"/>
  <c r="O298" i="2"/>
  <c r="O299" i="2"/>
  <c r="O300" i="2"/>
  <c r="O301" i="2"/>
  <c r="O302" i="2"/>
  <c r="O303" i="2"/>
  <c r="O304" i="2"/>
  <c r="O305" i="2"/>
  <c r="O306" i="2"/>
  <c r="O307" i="2"/>
  <c r="O308" i="2"/>
  <c r="O309" i="2"/>
  <c r="O310" i="2"/>
  <c r="O311" i="2"/>
  <c r="O312" i="2"/>
  <c r="O313" i="2"/>
  <c r="O314" i="2"/>
  <c r="O315" i="2"/>
  <c r="O316" i="2"/>
  <c r="O317" i="2"/>
  <c r="O318" i="2"/>
  <c r="O319" i="2"/>
  <c r="O320" i="2"/>
  <c r="O321" i="2"/>
  <c r="O322" i="2"/>
  <c r="O323" i="2"/>
  <c r="O324" i="2"/>
  <c r="O325" i="2"/>
  <c r="O326" i="2"/>
  <c r="O327" i="2"/>
  <c r="O328" i="2"/>
  <c r="O329" i="2"/>
  <c r="O330" i="2"/>
  <c r="O331" i="2"/>
  <c r="O332" i="2"/>
  <c r="O333" i="2"/>
  <c r="O334" i="2"/>
  <c r="O335" i="2"/>
  <c r="O336" i="2"/>
  <c r="O337" i="2"/>
  <c r="O338" i="2"/>
  <c r="O339" i="2"/>
  <c r="O340" i="2"/>
  <c r="O341" i="2"/>
  <c r="O342" i="2"/>
  <c r="O343" i="2"/>
  <c r="O344" i="2"/>
  <c r="O345" i="2"/>
  <c r="O346" i="2"/>
  <c r="O347" i="2"/>
  <c r="O348" i="2"/>
  <c r="O349" i="2"/>
  <c r="O350" i="2"/>
  <c r="O351" i="2"/>
  <c r="O352" i="2"/>
  <c r="O353" i="2"/>
  <c r="O354" i="2"/>
  <c r="O355" i="2"/>
  <c r="O356" i="2"/>
  <c r="O357" i="2"/>
  <c r="O358" i="2"/>
  <c r="O359" i="2"/>
  <c r="O360" i="2"/>
  <c r="O361" i="2"/>
  <c r="O362" i="2"/>
  <c r="O363" i="2"/>
  <c r="O364" i="2"/>
  <c r="O365" i="2"/>
  <c r="O366" i="2"/>
  <c r="O367" i="2"/>
  <c r="O368" i="2"/>
  <c r="O369" i="2"/>
  <c r="O370" i="2"/>
  <c r="O371" i="2"/>
  <c r="O372" i="2"/>
  <c r="O373" i="2"/>
  <c r="O374" i="2"/>
  <c r="O375" i="2"/>
  <c r="O376" i="2"/>
  <c r="O377" i="2"/>
  <c r="O378" i="2"/>
  <c r="O379" i="2"/>
  <c r="O380" i="2"/>
  <c r="O381" i="2"/>
  <c r="O382" i="2"/>
  <c r="O383" i="2"/>
  <c r="O384" i="2"/>
  <c r="O385" i="2"/>
  <c r="O386" i="2"/>
  <c r="O387" i="2"/>
  <c r="O388" i="2"/>
  <c r="O389" i="2"/>
  <c r="O390" i="2"/>
  <c r="O391" i="2"/>
  <c r="O392" i="2"/>
  <c r="O393" i="2"/>
  <c r="O394" i="2"/>
  <c r="O395" i="2"/>
  <c r="O396" i="2"/>
  <c r="O397" i="2"/>
  <c r="O398" i="2"/>
  <c r="O399" i="2"/>
  <c r="O400" i="2"/>
  <c r="O401" i="2"/>
  <c r="O402" i="2"/>
  <c r="O403" i="2"/>
  <c r="O404" i="2"/>
  <c r="O405" i="2"/>
  <c r="O406" i="2"/>
  <c r="O407" i="2"/>
  <c r="O408" i="2"/>
  <c r="O409" i="2"/>
  <c r="O410" i="2"/>
  <c r="O411" i="2"/>
  <c r="O412" i="2"/>
  <c r="O413" i="2"/>
  <c r="O414" i="2"/>
  <c r="O415" i="2"/>
  <c r="O416" i="2"/>
  <c r="O417" i="2"/>
  <c r="O418" i="2"/>
  <c r="O419" i="2"/>
  <c r="O420" i="2"/>
  <c r="O421" i="2"/>
  <c r="O422" i="2"/>
  <c r="O423" i="2"/>
  <c r="O424" i="2"/>
  <c r="O425" i="2"/>
  <c r="O426" i="2"/>
  <c r="O427" i="2"/>
  <c r="O428" i="2"/>
  <c r="O429" i="2"/>
  <c r="O430" i="2"/>
  <c r="O431" i="2"/>
  <c r="O432" i="2"/>
  <c r="O433" i="2"/>
  <c r="O434" i="2"/>
  <c r="O435" i="2"/>
  <c r="O436" i="2"/>
  <c r="O437" i="2"/>
  <c r="O438" i="2"/>
  <c r="O439" i="2"/>
  <c r="O440" i="2"/>
  <c r="O441" i="2"/>
  <c r="O442" i="2"/>
  <c r="O443" i="2"/>
  <c r="O444" i="2"/>
  <c r="O445" i="2"/>
  <c r="O446" i="2"/>
  <c r="O447" i="2"/>
  <c r="O448" i="2"/>
  <c r="O449" i="2"/>
  <c r="O450" i="2"/>
  <c r="O451" i="2"/>
  <c r="O452" i="2"/>
  <c r="O453" i="2"/>
  <c r="O454" i="2"/>
  <c r="O455" i="2"/>
  <c r="O456" i="2"/>
  <c r="O457" i="2"/>
  <c r="O458" i="2"/>
  <c r="O459" i="2"/>
  <c r="O460" i="2"/>
  <c r="O461" i="2"/>
  <c r="O462" i="2"/>
  <c r="O463" i="2"/>
  <c r="O464" i="2"/>
  <c r="O465" i="2"/>
  <c r="O466" i="2"/>
  <c r="O467" i="2"/>
  <c r="O468" i="2"/>
  <c r="O469" i="2"/>
  <c r="O470" i="2"/>
  <c r="O471" i="2"/>
  <c r="O472" i="2"/>
  <c r="O473" i="2"/>
  <c r="O474" i="2"/>
  <c r="O475" i="2"/>
  <c r="O476" i="2"/>
  <c r="O477" i="2"/>
  <c r="O478" i="2"/>
  <c r="O479" i="2"/>
  <c r="O480" i="2"/>
  <c r="O481" i="2"/>
  <c r="O482" i="2"/>
  <c r="O483" i="2"/>
  <c r="O484" i="2"/>
  <c r="O485" i="2"/>
  <c r="O486" i="2"/>
  <c r="O487" i="2"/>
  <c r="O488" i="2"/>
  <c r="O489" i="2"/>
  <c r="O490" i="2"/>
  <c r="O491" i="2"/>
  <c r="O492" i="2"/>
  <c r="O493" i="2"/>
  <c r="O494" i="2"/>
  <c r="O495" i="2"/>
  <c r="O496" i="2"/>
  <c r="O497" i="2"/>
  <c r="O498" i="2"/>
  <c r="O499" i="2"/>
  <c r="O500" i="2"/>
  <c r="O501" i="2"/>
  <c r="O502" i="2"/>
  <c r="O503" i="2"/>
  <c r="O504" i="2"/>
  <c r="O505" i="2"/>
  <c r="O506" i="2"/>
  <c r="O507" i="2"/>
  <c r="O508" i="2"/>
  <c r="O509" i="2"/>
  <c r="O510" i="2"/>
  <c r="O511" i="2"/>
  <c r="O512" i="2"/>
  <c r="O513" i="2"/>
  <c r="O514" i="2"/>
  <c r="O515" i="2"/>
  <c r="O516" i="2"/>
  <c r="O517" i="2"/>
  <c r="O518" i="2"/>
  <c r="O519" i="2"/>
  <c r="O520" i="2"/>
  <c r="O521" i="2"/>
  <c r="O522" i="2"/>
  <c r="O523" i="2"/>
  <c r="O524" i="2"/>
  <c r="O525" i="2"/>
  <c r="O526" i="2"/>
  <c r="O527" i="2"/>
  <c r="O528" i="2"/>
  <c r="O529" i="2"/>
  <c r="O530" i="2"/>
  <c r="O531" i="2"/>
  <c r="O532" i="2"/>
  <c r="O533" i="2"/>
  <c r="O534" i="2"/>
  <c r="O535" i="2"/>
  <c r="O536" i="2"/>
  <c r="O537" i="2"/>
  <c r="O538" i="2"/>
  <c r="O539" i="2"/>
  <c r="O540" i="2"/>
  <c r="O541" i="2"/>
  <c r="O542" i="2"/>
  <c r="O543" i="2"/>
  <c r="O544" i="2"/>
  <c r="O545" i="2"/>
  <c r="O546" i="2"/>
  <c r="O547" i="2"/>
  <c r="O548" i="2"/>
  <c r="O549" i="2"/>
  <c r="O550" i="2"/>
  <c r="O551" i="2"/>
  <c r="O552" i="2"/>
  <c r="O553" i="2"/>
  <c r="O554" i="2"/>
  <c r="O555" i="2"/>
  <c r="O556" i="2"/>
  <c r="O557" i="2"/>
  <c r="O558" i="2"/>
  <c r="O559" i="2"/>
  <c r="O560" i="2"/>
  <c r="O561" i="2"/>
  <c r="O562" i="2"/>
  <c r="O563" i="2"/>
  <c r="O564" i="2"/>
  <c r="O565" i="2"/>
  <c r="O566" i="2"/>
  <c r="O567" i="2"/>
  <c r="O568" i="2"/>
  <c r="O569" i="2"/>
  <c r="O570" i="2"/>
  <c r="O571" i="2"/>
  <c r="O572" i="2"/>
  <c r="O573" i="2"/>
  <c r="O574" i="2"/>
  <c r="O575" i="2"/>
  <c r="O576" i="2"/>
  <c r="O577" i="2"/>
  <c r="O578" i="2"/>
  <c r="O579" i="2"/>
  <c r="O580" i="2"/>
  <c r="O581" i="2"/>
  <c r="O582" i="2"/>
  <c r="V3" i="2"/>
  <c r="V4" i="2"/>
  <c r="V5" i="2"/>
  <c r="V6" i="2"/>
  <c r="V7" i="2"/>
  <c r="V8" i="2"/>
  <c r="V9" i="2"/>
  <c r="V10" i="2"/>
  <c r="V11" i="2"/>
  <c r="V12" i="2"/>
  <c r="V13" i="2"/>
  <c r="V14" i="2"/>
  <c r="V15" i="2"/>
  <c r="V16" i="2"/>
  <c r="V17" i="2"/>
  <c r="V18" i="2"/>
  <c r="V19" i="2"/>
  <c r="V20" i="2"/>
  <c r="V21" i="2"/>
  <c r="V22" i="2"/>
  <c r="V23" i="2"/>
  <c r="V24" i="2"/>
  <c r="V25" i="2"/>
  <c r="V26" i="2"/>
  <c r="V27" i="2"/>
  <c r="V28" i="2"/>
  <c r="V29" i="2"/>
  <c r="V30" i="2"/>
  <c r="V31" i="2"/>
  <c r="V32" i="2"/>
  <c r="V33" i="2"/>
  <c r="V34" i="2"/>
  <c r="V35" i="2"/>
  <c r="V36" i="2"/>
  <c r="V37" i="2"/>
  <c r="V38" i="2"/>
  <c r="V39" i="2"/>
  <c r="V40" i="2"/>
  <c r="V41" i="2"/>
  <c r="V42" i="2"/>
  <c r="V43" i="2"/>
  <c r="V44" i="2"/>
  <c r="V45" i="2"/>
  <c r="V46" i="2"/>
  <c r="V47" i="2"/>
  <c r="V48" i="2"/>
  <c r="V49" i="2"/>
  <c r="V50" i="2"/>
  <c r="V51" i="2"/>
  <c r="V52" i="2"/>
  <c r="V53" i="2"/>
  <c r="V54" i="2"/>
  <c r="V55" i="2"/>
  <c r="V56" i="2"/>
  <c r="V57" i="2"/>
  <c r="V58" i="2"/>
  <c r="V59" i="2"/>
  <c r="V60" i="2"/>
  <c r="V61" i="2"/>
  <c r="V62" i="2"/>
  <c r="V63" i="2"/>
  <c r="V64" i="2"/>
  <c r="V65" i="2"/>
  <c r="V66" i="2"/>
  <c r="V67" i="2"/>
  <c r="V68" i="2"/>
  <c r="V69" i="2"/>
  <c r="V70" i="2"/>
  <c r="V71" i="2"/>
  <c r="V72" i="2"/>
  <c r="V73" i="2"/>
  <c r="V74" i="2"/>
  <c r="V75" i="2"/>
  <c r="V76" i="2"/>
  <c r="V77" i="2"/>
  <c r="V78" i="2"/>
  <c r="V79" i="2"/>
  <c r="V80" i="2"/>
  <c r="V81" i="2"/>
  <c r="V82" i="2"/>
  <c r="V83" i="2"/>
  <c r="V84" i="2"/>
  <c r="V85" i="2"/>
  <c r="V86" i="2"/>
  <c r="V87" i="2"/>
  <c r="V88" i="2"/>
  <c r="V89" i="2"/>
  <c r="V90" i="2"/>
  <c r="V91" i="2"/>
  <c r="V92" i="2"/>
  <c r="V93" i="2"/>
  <c r="V94" i="2"/>
  <c r="V95" i="2"/>
  <c r="V96" i="2"/>
  <c r="V97" i="2"/>
  <c r="V98" i="2"/>
  <c r="V99" i="2"/>
  <c r="V100" i="2"/>
  <c r="V101" i="2"/>
  <c r="V102" i="2"/>
  <c r="V103" i="2"/>
  <c r="V104" i="2"/>
  <c r="V105" i="2"/>
  <c r="V106" i="2"/>
  <c r="V107" i="2"/>
  <c r="V108" i="2"/>
  <c r="V109" i="2"/>
  <c r="V110" i="2"/>
  <c r="V111" i="2"/>
  <c r="V112" i="2"/>
  <c r="V113" i="2"/>
  <c r="V114" i="2"/>
  <c r="V115" i="2"/>
  <c r="V116" i="2"/>
  <c r="V117" i="2"/>
  <c r="V118" i="2"/>
  <c r="V119" i="2"/>
  <c r="V120" i="2"/>
  <c r="V121" i="2"/>
  <c r="V122" i="2"/>
  <c r="V123" i="2"/>
  <c r="V124" i="2"/>
  <c r="V125" i="2"/>
  <c r="V126" i="2"/>
  <c r="V127" i="2"/>
  <c r="V128" i="2"/>
  <c r="V129" i="2"/>
  <c r="V130" i="2"/>
  <c r="V131" i="2"/>
  <c r="V132" i="2"/>
  <c r="V133" i="2"/>
  <c r="V134" i="2"/>
  <c r="V135" i="2"/>
  <c r="V136" i="2"/>
  <c r="V137" i="2"/>
  <c r="V138" i="2"/>
  <c r="V139" i="2"/>
  <c r="V140" i="2"/>
  <c r="V141" i="2"/>
  <c r="V142" i="2"/>
  <c r="V143" i="2"/>
  <c r="V144" i="2"/>
  <c r="V145" i="2"/>
  <c r="V146" i="2"/>
  <c r="V147" i="2"/>
  <c r="V148" i="2"/>
  <c r="V149" i="2"/>
  <c r="V150" i="2"/>
  <c r="V151" i="2"/>
  <c r="V152" i="2"/>
  <c r="V153" i="2"/>
  <c r="V154" i="2"/>
  <c r="V155" i="2"/>
  <c r="V156" i="2"/>
  <c r="V157" i="2"/>
  <c r="V158" i="2"/>
  <c r="V159" i="2"/>
  <c r="V160" i="2"/>
  <c r="V161" i="2"/>
  <c r="V162" i="2"/>
  <c r="V163" i="2"/>
  <c r="V164" i="2"/>
  <c r="V165" i="2"/>
  <c r="V166" i="2"/>
  <c r="V167" i="2"/>
  <c r="V168" i="2"/>
  <c r="V169" i="2"/>
  <c r="V170" i="2"/>
  <c r="V171" i="2"/>
  <c r="V172" i="2"/>
  <c r="V173" i="2"/>
  <c r="V174" i="2"/>
  <c r="V175" i="2"/>
  <c r="V176" i="2"/>
  <c r="V177" i="2"/>
  <c r="V178" i="2"/>
  <c r="V179" i="2"/>
  <c r="V180" i="2"/>
  <c r="V181" i="2"/>
  <c r="V182" i="2"/>
  <c r="V183" i="2"/>
  <c r="V184" i="2"/>
  <c r="V185" i="2"/>
  <c r="V186" i="2"/>
  <c r="V187" i="2"/>
  <c r="V188" i="2"/>
  <c r="V189" i="2"/>
  <c r="V190" i="2"/>
  <c r="V191" i="2"/>
  <c r="V192" i="2"/>
  <c r="V193" i="2"/>
  <c r="V194" i="2"/>
  <c r="V195" i="2"/>
  <c r="V196" i="2"/>
  <c r="V197" i="2"/>
  <c r="V198" i="2"/>
  <c r="V199" i="2"/>
  <c r="V200" i="2"/>
  <c r="V201" i="2"/>
  <c r="V202" i="2"/>
  <c r="V203" i="2"/>
  <c r="V204" i="2"/>
  <c r="V205" i="2"/>
  <c r="V206" i="2"/>
  <c r="V207" i="2"/>
  <c r="V208" i="2"/>
  <c r="V209" i="2"/>
  <c r="V210" i="2"/>
  <c r="V211" i="2"/>
  <c r="V212" i="2"/>
  <c r="V213" i="2"/>
  <c r="V214" i="2"/>
  <c r="V215" i="2"/>
  <c r="V216" i="2"/>
  <c r="V217" i="2"/>
  <c r="V218" i="2"/>
  <c r="V219" i="2"/>
  <c r="V220" i="2"/>
  <c r="V221" i="2"/>
  <c r="V222" i="2"/>
  <c r="V223" i="2"/>
  <c r="V224" i="2"/>
  <c r="V225" i="2"/>
  <c r="V226" i="2"/>
  <c r="V227" i="2"/>
  <c r="V228" i="2"/>
  <c r="V229" i="2"/>
  <c r="V230" i="2"/>
  <c r="V231" i="2"/>
  <c r="V232" i="2"/>
  <c r="V233" i="2"/>
  <c r="V234" i="2"/>
  <c r="V235" i="2"/>
  <c r="V236" i="2"/>
  <c r="V237" i="2"/>
  <c r="V238" i="2"/>
  <c r="V239" i="2"/>
  <c r="V240" i="2"/>
  <c r="V241" i="2"/>
  <c r="V242" i="2"/>
  <c r="V243" i="2"/>
  <c r="V244" i="2"/>
  <c r="V245" i="2"/>
  <c r="V246" i="2"/>
  <c r="V247" i="2"/>
  <c r="V248" i="2"/>
  <c r="V249" i="2"/>
  <c r="V250" i="2"/>
  <c r="V251" i="2"/>
  <c r="V252" i="2"/>
  <c r="V253" i="2"/>
  <c r="V254" i="2"/>
  <c r="V255" i="2"/>
  <c r="V256" i="2"/>
  <c r="V257" i="2"/>
  <c r="V258" i="2"/>
  <c r="V259" i="2"/>
  <c r="V260" i="2"/>
  <c r="V261" i="2"/>
  <c r="V262" i="2"/>
  <c r="V263" i="2"/>
  <c r="V264" i="2"/>
  <c r="V265" i="2"/>
  <c r="V266" i="2"/>
  <c r="V267" i="2"/>
  <c r="V268" i="2"/>
  <c r="V269" i="2"/>
  <c r="V270" i="2"/>
  <c r="V271" i="2"/>
  <c r="V272" i="2"/>
  <c r="V273" i="2"/>
  <c r="V274" i="2"/>
  <c r="V275" i="2"/>
  <c r="V276" i="2"/>
  <c r="V277" i="2"/>
  <c r="V278" i="2"/>
  <c r="V279" i="2"/>
  <c r="V280" i="2"/>
  <c r="V281" i="2"/>
  <c r="V282" i="2"/>
  <c r="V283" i="2"/>
  <c r="V284" i="2"/>
  <c r="V285" i="2"/>
  <c r="V286" i="2"/>
  <c r="V287" i="2"/>
  <c r="V288" i="2"/>
  <c r="V289" i="2"/>
  <c r="V290" i="2"/>
  <c r="V291" i="2"/>
  <c r="V292" i="2"/>
  <c r="V293" i="2"/>
  <c r="V294" i="2"/>
  <c r="V295" i="2"/>
  <c r="V296" i="2"/>
  <c r="V297" i="2"/>
  <c r="V298" i="2"/>
  <c r="V299" i="2"/>
  <c r="V300" i="2"/>
  <c r="V301" i="2"/>
  <c r="V302" i="2"/>
  <c r="V303" i="2"/>
  <c r="V304" i="2"/>
  <c r="V305" i="2"/>
  <c r="V306" i="2"/>
  <c r="V307" i="2"/>
  <c r="V308" i="2"/>
  <c r="V309" i="2"/>
  <c r="V310" i="2"/>
  <c r="V311" i="2"/>
  <c r="V312" i="2"/>
  <c r="V313" i="2"/>
  <c r="V314" i="2"/>
  <c r="V315" i="2"/>
  <c r="V316" i="2"/>
  <c r="V317" i="2"/>
  <c r="V318" i="2"/>
  <c r="V319" i="2"/>
  <c r="V320" i="2"/>
  <c r="V321" i="2"/>
  <c r="V322" i="2"/>
  <c r="V323" i="2"/>
  <c r="V324" i="2"/>
  <c r="V325" i="2"/>
  <c r="V326" i="2"/>
  <c r="V327" i="2"/>
  <c r="V328" i="2"/>
  <c r="V329" i="2"/>
  <c r="V330" i="2"/>
  <c r="V331" i="2"/>
  <c r="V332" i="2"/>
  <c r="V333" i="2"/>
  <c r="V334" i="2"/>
  <c r="V335" i="2"/>
  <c r="V336" i="2"/>
  <c r="V337" i="2"/>
  <c r="V338" i="2"/>
  <c r="V339" i="2"/>
  <c r="V340" i="2"/>
  <c r="V341" i="2"/>
  <c r="V342" i="2"/>
  <c r="V343" i="2"/>
  <c r="V344" i="2"/>
  <c r="V345" i="2"/>
  <c r="V346" i="2"/>
  <c r="V347" i="2"/>
  <c r="V348" i="2"/>
  <c r="V349" i="2"/>
  <c r="V350" i="2"/>
  <c r="V351" i="2"/>
  <c r="V352" i="2"/>
  <c r="V353" i="2"/>
  <c r="V354" i="2"/>
  <c r="V355" i="2"/>
  <c r="V356" i="2"/>
  <c r="V357" i="2"/>
  <c r="V358" i="2"/>
  <c r="V359" i="2"/>
  <c r="V360" i="2"/>
  <c r="V361" i="2"/>
  <c r="V362" i="2"/>
  <c r="V363" i="2"/>
  <c r="V364" i="2"/>
  <c r="V365" i="2"/>
  <c r="V366" i="2"/>
  <c r="V367" i="2"/>
  <c r="V368" i="2"/>
  <c r="V369" i="2"/>
  <c r="V370" i="2"/>
  <c r="V371" i="2"/>
  <c r="V372" i="2"/>
  <c r="V373" i="2"/>
  <c r="V374" i="2"/>
  <c r="V375" i="2"/>
  <c r="V376" i="2"/>
  <c r="V377" i="2"/>
  <c r="V378" i="2"/>
  <c r="V379" i="2"/>
  <c r="V380" i="2"/>
  <c r="V381" i="2"/>
  <c r="V382" i="2"/>
  <c r="V383" i="2"/>
  <c r="V384" i="2"/>
  <c r="V385" i="2"/>
  <c r="V386" i="2"/>
  <c r="V387" i="2"/>
  <c r="V388" i="2"/>
  <c r="V389" i="2"/>
  <c r="V390" i="2"/>
  <c r="V391" i="2"/>
  <c r="V392" i="2"/>
  <c r="V393" i="2"/>
  <c r="V394" i="2"/>
  <c r="V395" i="2"/>
  <c r="V396" i="2"/>
  <c r="V397" i="2"/>
  <c r="V398" i="2"/>
  <c r="V399" i="2"/>
  <c r="V400" i="2"/>
  <c r="V401" i="2"/>
  <c r="V402" i="2"/>
  <c r="V403" i="2"/>
  <c r="V404" i="2"/>
  <c r="V405" i="2"/>
  <c r="V406" i="2"/>
  <c r="V407" i="2"/>
  <c r="V408" i="2"/>
  <c r="V409" i="2"/>
  <c r="V410" i="2"/>
  <c r="V411" i="2"/>
  <c r="V412" i="2"/>
  <c r="V413" i="2"/>
  <c r="V414" i="2"/>
  <c r="V415" i="2"/>
  <c r="V416" i="2"/>
  <c r="V417" i="2"/>
  <c r="V418" i="2"/>
  <c r="V419" i="2"/>
  <c r="V420" i="2"/>
  <c r="V421" i="2"/>
  <c r="V422" i="2"/>
  <c r="V423" i="2"/>
  <c r="V424" i="2"/>
  <c r="V425" i="2"/>
  <c r="V426" i="2"/>
  <c r="V427" i="2"/>
  <c r="V428" i="2"/>
  <c r="V429" i="2"/>
  <c r="V430" i="2"/>
  <c r="V431" i="2"/>
  <c r="V432" i="2"/>
  <c r="V433" i="2"/>
  <c r="V434" i="2"/>
  <c r="V435" i="2"/>
  <c r="V436" i="2"/>
  <c r="V437" i="2"/>
  <c r="V438" i="2"/>
  <c r="V439" i="2"/>
  <c r="V440" i="2"/>
  <c r="V441" i="2"/>
  <c r="V442" i="2"/>
  <c r="V443" i="2"/>
  <c r="V444" i="2"/>
  <c r="V445" i="2"/>
  <c r="V446" i="2"/>
  <c r="V447" i="2"/>
  <c r="V448" i="2"/>
  <c r="V449" i="2"/>
  <c r="V450" i="2"/>
  <c r="V451" i="2"/>
  <c r="V452" i="2"/>
  <c r="V453" i="2"/>
  <c r="V454" i="2"/>
  <c r="V455" i="2"/>
  <c r="V456" i="2"/>
  <c r="V457" i="2"/>
  <c r="V458" i="2"/>
  <c r="V459" i="2"/>
  <c r="V460" i="2"/>
  <c r="V461" i="2"/>
  <c r="V462" i="2"/>
  <c r="V463" i="2"/>
  <c r="V464" i="2"/>
  <c r="V465" i="2"/>
  <c r="V466" i="2"/>
  <c r="V467" i="2"/>
  <c r="V468" i="2"/>
  <c r="V469" i="2"/>
  <c r="V470" i="2"/>
  <c r="V471" i="2"/>
  <c r="V472" i="2"/>
  <c r="V473" i="2"/>
  <c r="V474" i="2"/>
  <c r="V475" i="2"/>
  <c r="V476" i="2"/>
  <c r="V477" i="2"/>
  <c r="V478" i="2"/>
  <c r="V479" i="2"/>
  <c r="V480" i="2"/>
  <c r="V481" i="2"/>
  <c r="V482" i="2"/>
  <c r="V483" i="2"/>
  <c r="V484" i="2"/>
  <c r="V485" i="2"/>
  <c r="V486" i="2"/>
  <c r="V487" i="2"/>
  <c r="V488" i="2"/>
  <c r="V489" i="2"/>
  <c r="V490" i="2"/>
  <c r="V491" i="2"/>
  <c r="V492" i="2"/>
  <c r="V493" i="2"/>
  <c r="V494" i="2"/>
  <c r="V495" i="2"/>
  <c r="V496" i="2"/>
  <c r="V497" i="2"/>
  <c r="V498" i="2"/>
  <c r="V499" i="2"/>
  <c r="V500" i="2"/>
  <c r="V501" i="2"/>
  <c r="V502" i="2"/>
  <c r="V503" i="2"/>
  <c r="V504" i="2"/>
  <c r="V505" i="2"/>
  <c r="V506" i="2"/>
  <c r="V507" i="2"/>
  <c r="V508" i="2"/>
  <c r="V509" i="2"/>
  <c r="V510" i="2"/>
  <c r="V511" i="2"/>
  <c r="V512" i="2"/>
  <c r="V513" i="2"/>
  <c r="V514" i="2"/>
  <c r="V515" i="2"/>
  <c r="V516" i="2"/>
  <c r="V517" i="2"/>
  <c r="V518" i="2"/>
  <c r="V519" i="2"/>
  <c r="V520" i="2"/>
  <c r="V521" i="2"/>
  <c r="V522" i="2"/>
  <c r="V523" i="2"/>
  <c r="V524" i="2"/>
  <c r="V525" i="2"/>
  <c r="V526" i="2"/>
  <c r="V527" i="2"/>
  <c r="V528" i="2"/>
  <c r="V529" i="2"/>
  <c r="V530" i="2"/>
  <c r="V531" i="2"/>
  <c r="V532" i="2"/>
  <c r="V533" i="2"/>
  <c r="V534" i="2"/>
  <c r="V535" i="2"/>
  <c r="V536" i="2"/>
  <c r="V537" i="2"/>
  <c r="V538" i="2"/>
  <c r="V539" i="2"/>
  <c r="V540" i="2"/>
  <c r="V541" i="2"/>
  <c r="V542" i="2"/>
  <c r="V543" i="2"/>
  <c r="V544" i="2"/>
  <c r="V545" i="2"/>
  <c r="V546" i="2"/>
  <c r="V547" i="2"/>
  <c r="V548" i="2"/>
  <c r="V549" i="2"/>
  <c r="V550" i="2"/>
  <c r="V551" i="2"/>
  <c r="V552" i="2"/>
  <c r="V553" i="2"/>
  <c r="V554" i="2"/>
  <c r="V555" i="2"/>
  <c r="V556" i="2"/>
  <c r="V557" i="2"/>
  <c r="V558" i="2"/>
  <c r="V559" i="2"/>
  <c r="V560" i="2"/>
  <c r="V561" i="2"/>
  <c r="V562" i="2"/>
  <c r="V563" i="2"/>
  <c r="V564" i="2"/>
  <c r="V565" i="2"/>
  <c r="V566" i="2"/>
  <c r="V567" i="2"/>
  <c r="V568" i="2"/>
  <c r="V569" i="2"/>
  <c r="V570" i="2"/>
  <c r="V571" i="2"/>
  <c r="V572" i="2"/>
  <c r="V573" i="2"/>
  <c r="V574" i="2"/>
  <c r="V575" i="2"/>
  <c r="V576" i="2"/>
  <c r="V577" i="2"/>
  <c r="V578" i="2"/>
  <c r="V579" i="2"/>
  <c r="V580" i="2"/>
  <c r="V581" i="2"/>
  <c r="V582" i="2"/>
  <c r="W3" i="2"/>
  <c r="W4" i="2"/>
  <c r="W5" i="2"/>
  <c r="W6" i="2"/>
  <c r="W7" i="2"/>
  <c r="W8" i="2"/>
  <c r="W9" i="2"/>
  <c r="W10" i="2"/>
  <c r="W11" i="2"/>
  <c r="W12" i="2"/>
  <c r="W13" i="2"/>
  <c r="W14" i="2"/>
  <c r="W15" i="2"/>
  <c r="W16" i="2"/>
  <c r="W17" i="2"/>
  <c r="W18" i="2"/>
  <c r="W19" i="2"/>
  <c r="W20" i="2"/>
  <c r="W21" i="2"/>
  <c r="W22" i="2"/>
  <c r="W23" i="2"/>
  <c r="W24" i="2"/>
  <c r="W25" i="2"/>
  <c r="W26" i="2"/>
  <c r="W27" i="2"/>
  <c r="W28" i="2"/>
  <c r="W29" i="2"/>
  <c r="W30" i="2"/>
  <c r="W31" i="2"/>
  <c r="W32" i="2"/>
  <c r="W33" i="2"/>
  <c r="W34" i="2"/>
  <c r="W35" i="2"/>
  <c r="W36" i="2"/>
  <c r="W37" i="2"/>
  <c r="W38" i="2"/>
  <c r="W39" i="2"/>
  <c r="W40" i="2"/>
  <c r="W41" i="2"/>
  <c r="W42" i="2"/>
  <c r="W43" i="2"/>
  <c r="W44" i="2"/>
  <c r="W45" i="2"/>
  <c r="W46" i="2"/>
  <c r="W47" i="2"/>
  <c r="W48" i="2"/>
  <c r="W49" i="2"/>
  <c r="W50" i="2"/>
  <c r="W51" i="2"/>
  <c r="W52" i="2"/>
  <c r="W53" i="2"/>
  <c r="W54" i="2"/>
  <c r="W55" i="2"/>
  <c r="W56" i="2"/>
  <c r="W57" i="2"/>
  <c r="W58" i="2"/>
  <c r="W59" i="2"/>
  <c r="W60" i="2"/>
  <c r="W61" i="2"/>
  <c r="W62" i="2"/>
  <c r="W63" i="2"/>
  <c r="W64" i="2"/>
  <c r="W65" i="2"/>
  <c r="W66" i="2"/>
  <c r="W67" i="2"/>
  <c r="W68" i="2"/>
  <c r="W69" i="2"/>
  <c r="W70" i="2"/>
  <c r="W71" i="2"/>
  <c r="W72" i="2"/>
  <c r="W73" i="2"/>
  <c r="W74" i="2"/>
  <c r="W75" i="2"/>
  <c r="W76" i="2"/>
  <c r="W77" i="2"/>
  <c r="W78" i="2"/>
  <c r="W79" i="2"/>
  <c r="W80" i="2"/>
  <c r="W81" i="2"/>
  <c r="W82" i="2"/>
  <c r="W83" i="2"/>
  <c r="W84" i="2"/>
  <c r="W85" i="2"/>
  <c r="W86" i="2"/>
  <c r="W87" i="2"/>
  <c r="W88" i="2"/>
  <c r="W89" i="2"/>
  <c r="W90" i="2"/>
  <c r="W91" i="2"/>
  <c r="W92" i="2"/>
  <c r="W93" i="2"/>
  <c r="W94" i="2"/>
  <c r="W95" i="2"/>
  <c r="W96" i="2"/>
  <c r="W97" i="2"/>
  <c r="W98" i="2"/>
  <c r="W99" i="2"/>
  <c r="W100" i="2"/>
  <c r="W101" i="2"/>
  <c r="W102" i="2"/>
  <c r="W103" i="2"/>
  <c r="W104" i="2"/>
  <c r="W105" i="2"/>
  <c r="W106" i="2"/>
  <c r="W107" i="2"/>
  <c r="W108" i="2"/>
  <c r="W109" i="2"/>
  <c r="W110" i="2"/>
  <c r="W111" i="2"/>
  <c r="W112" i="2"/>
  <c r="W113" i="2"/>
  <c r="W114" i="2"/>
  <c r="W115" i="2"/>
  <c r="W116" i="2"/>
  <c r="W117" i="2"/>
  <c r="W118" i="2"/>
  <c r="W119" i="2"/>
  <c r="W120" i="2"/>
  <c r="W121" i="2"/>
  <c r="W122" i="2"/>
  <c r="W123" i="2"/>
  <c r="W124" i="2"/>
  <c r="W125" i="2"/>
  <c r="W126" i="2"/>
  <c r="W127" i="2"/>
  <c r="W128" i="2"/>
  <c r="W129" i="2"/>
  <c r="W130" i="2"/>
  <c r="W131" i="2"/>
  <c r="W132" i="2"/>
  <c r="W133" i="2"/>
  <c r="W134" i="2"/>
  <c r="W135" i="2"/>
  <c r="W136" i="2"/>
  <c r="W137" i="2"/>
  <c r="W138" i="2"/>
  <c r="W139" i="2"/>
  <c r="W140" i="2"/>
  <c r="W141" i="2"/>
  <c r="W142" i="2"/>
  <c r="W143" i="2"/>
  <c r="W144" i="2"/>
  <c r="W145" i="2"/>
  <c r="W146" i="2"/>
  <c r="W147" i="2"/>
  <c r="W148" i="2"/>
  <c r="W149" i="2"/>
  <c r="W150" i="2"/>
  <c r="W151" i="2"/>
  <c r="W152" i="2"/>
  <c r="W153" i="2"/>
  <c r="W154" i="2"/>
  <c r="W155" i="2"/>
  <c r="W156" i="2"/>
  <c r="W157" i="2"/>
  <c r="W158" i="2"/>
  <c r="W159" i="2"/>
  <c r="W160" i="2"/>
  <c r="W161" i="2"/>
  <c r="W162" i="2"/>
  <c r="W163" i="2"/>
  <c r="W164" i="2"/>
  <c r="W165" i="2"/>
  <c r="W166" i="2"/>
  <c r="W167" i="2"/>
  <c r="W168" i="2"/>
  <c r="W169" i="2"/>
  <c r="W170" i="2"/>
  <c r="W171" i="2"/>
  <c r="W172" i="2"/>
  <c r="W173" i="2"/>
  <c r="W174" i="2"/>
  <c r="W175" i="2"/>
  <c r="W176" i="2"/>
  <c r="W177" i="2"/>
  <c r="W178" i="2"/>
  <c r="W179" i="2"/>
  <c r="W180" i="2"/>
  <c r="W181" i="2"/>
  <c r="W182" i="2"/>
  <c r="W183" i="2"/>
  <c r="W184" i="2"/>
  <c r="W185" i="2"/>
  <c r="W186" i="2"/>
  <c r="W187" i="2"/>
  <c r="W188" i="2"/>
  <c r="W189" i="2"/>
  <c r="W190" i="2"/>
  <c r="W191" i="2"/>
  <c r="W192" i="2"/>
  <c r="W193" i="2"/>
  <c r="W194" i="2"/>
  <c r="W195" i="2"/>
  <c r="W196" i="2"/>
  <c r="W197" i="2"/>
  <c r="W198" i="2"/>
  <c r="W199" i="2"/>
  <c r="W200" i="2"/>
  <c r="W201" i="2"/>
  <c r="W202" i="2"/>
  <c r="W203" i="2"/>
  <c r="W204" i="2"/>
  <c r="W205" i="2"/>
  <c r="W206" i="2"/>
  <c r="W207" i="2"/>
  <c r="W208" i="2"/>
  <c r="W209" i="2"/>
  <c r="W210" i="2"/>
  <c r="W211" i="2"/>
  <c r="W212" i="2"/>
  <c r="W213" i="2"/>
  <c r="W214" i="2"/>
  <c r="W215" i="2"/>
  <c r="W216" i="2"/>
  <c r="W217" i="2"/>
  <c r="W218" i="2"/>
  <c r="W219" i="2"/>
  <c r="W220" i="2"/>
  <c r="W221" i="2"/>
  <c r="W222" i="2"/>
  <c r="W223" i="2"/>
  <c r="W224" i="2"/>
  <c r="W225" i="2"/>
  <c r="W226" i="2"/>
  <c r="W227" i="2"/>
  <c r="W228" i="2"/>
  <c r="W229" i="2"/>
  <c r="W230" i="2"/>
  <c r="W231" i="2"/>
  <c r="W232" i="2"/>
  <c r="W233" i="2"/>
  <c r="W234" i="2"/>
  <c r="W235" i="2"/>
  <c r="W236" i="2"/>
  <c r="W237" i="2"/>
  <c r="W238" i="2"/>
  <c r="W239" i="2"/>
  <c r="W240" i="2"/>
  <c r="W241" i="2"/>
  <c r="W242" i="2"/>
  <c r="W243" i="2"/>
  <c r="W244" i="2"/>
  <c r="W245" i="2"/>
  <c r="W246" i="2"/>
  <c r="W247" i="2"/>
  <c r="W248" i="2"/>
  <c r="W249" i="2"/>
  <c r="W250" i="2"/>
  <c r="W251" i="2"/>
  <c r="W252" i="2"/>
  <c r="W253" i="2"/>
  <c r="W254" i="2"/>
  <c r="W255" i="2"/>
  <c r="W256" i="2"/>
  <c r="W257" i="2"/>
  <c r="W258" i="2"/>
  <c r="W259" i="2"/>
  <c r="W260" i="2"/>
  <c r="W261" i="2"/>
  <c r="W262" i="2"/>
  <c r="W263" i="2"/>
  <c r="W264" i="2"/>
  <c r="W265" i="2"/>
  <c r="W266" i="2"/>
  <c r="W267" i="2"/>
  <c r="W268" i="2"/>
  <c r="W269" i="2"/>
  <c r="W270" i="2"/>
  <c r="W271" i="2"/>
  <c r="W272" i="2"/>
  <c r="W273" i="2"/>
  <c r="W274" i="2"/>
  <c r="W275" i="2"/>
  <c r="W276" i="2"/>
  <c r="W277" i="2"/>
  <c r="W278" i="2"/>
  <c r="W279" i="2"/>
  <c r="W280" i="2"/>
  <c r="W281" i="2"/>
  <c r="W282" i="2"/>
  <c r="W283" i="2"/>
  <c r="W284" i="2"/>
  <c r="W285" i="2"/>
  <c r="W286" i="2"/>
  <c r="W287" i="2"/>
  <c r="W288" i="2"/>
  <c r="W289" i="2"/>
  <c r="W290" i="2"/>
  <c r="W291" i="2"/>
  <c r="W292" i="2"/>
  <c r="W293" i="2"/>
  <c r="W294" i="2"/>
  <c r="W295" i="2"/>
  <c r="W296" i="2"/>
  <c r="W297" i="2"/>
  <c r="W298" i="2"/>
  <c r="W299" i="2"/>
  <c r="W300" i="2"/>
  <c r="W301" i="2"/>
  <c r="W302" i="2"/>
  <c r="W303" i="2"/>
  <c r="W304" i="2"/>
  <c r="W305" i="2"/>
  <c r="W306" i="2"/>
  <c r="W307" i="2"/>
  <c r="W308" i="2"/>
  <c r="W309" i="2"/>
  <c r="W310" i="2"/>
  <c r="W311" i="2"/>
  <c r="W312" i="2"/>
  <c r="W313" i="2"/>
  <c r="W314" i="2"/>
  <c r="W315" i="2"/>
  <c r="W316" i="2"/>
  <c r="W317" i="2"/>
  <c r="W318" i="2"/>
  <c r="W319" i="2"/>
  <c r="W320" i="2"/>
  <c r="W321" i="2"/>
  <c r="W322" i="2"/>
  <c r="W323" i="2"/>
  <c r="W324" i="2"/>
  <c r="W325" i="2"/>
  <c r="W326" i="2"/>
  <c r="W327" i="2"/>
  <c r="W328" i="2"/>
  <c r="W329" i="2"/>
  <c r="W330" i="2"/>
  <c r="W331" i="2"/>
  <c r="W332" i="2"/>
  <c r="W333" i="2"/>
  <c r="W334" i="2"/>
  <c r="W335" i="2"/>
  <c r="W336" i="2"/>
  <c r="W337" i="2"/>
  <c r="W338" i="2"/>
  <c r="W339" i="2"/>
  <c r="W340" i="2"/>
  <c r="W341" i="2"/>
  <c r="W342" i="2"/>
  <c r="W343" i="2"/>
  <c r="W344" i="2"/>
  <c r="W345" i="2"/>
  <c r="W346" i="2"/>
  <c r="W347" i="2"/>
  <c r="W348" i="2"/>
  <c r="W349" i="2"/>
  <c r="W350" i="2"/>
  <c r="W351" i="2"/>
  <c r="W352" i="2"/>
  <c r="W353" i="2"/>
  <c r="W354" i="2"/>
  <c r="W355" i="2"/>
  <c r="W356" i="2"/>
  <c r="W357" i="2"/>
  <c r="W358" i="2"/>
  <c r="W359" i="2"/>
  <c r="W360" i="2"/>
  <c r="W361" i="2"/>
  <c r="W362" i="2"/>
  <c r="W363" i="2"/>
  <c r="W364" i="2"/>
  <c r="W365" i="2"/>
  <c r="W366" i="2"/>
  <c r="W367" i="2"/>
  <c r="W368" i="2"/>
  <c r="W369" i="2"/>
  <c r="W370" i="2"/>
  <c r="W371" i="2"/>
  <c r="W372" i="2"/>
  <c r="W373" i="2"/>
  <c r="W374" i="2"/>
  <c r="W375" i="2"/>
  <c r="W376" i="2"/>
  <c r="W377" i="2"/>
  <c r="W378" i="2"/>
  <c r="W379" i="2"/>
  <c r="W380" i="2"/>
  <c r="W381" i="2"/>
  <c r="W382" i="2"/>
  <c r="W383" i="2"/>
  <c r="W384" i="2"/>
  <c r="W385" i="2"/>
  <c r="W386" i="2"/>
  <c r="W387" i="2"/>
  <c r="W388" i="2"/>
  <c r="W389" i="2"/>
  <c r="W390" i="2"/>
  <c r="W391" i="2"/>
  <c r="W392" i="2"/>
  <c r="W393" i="2"/>
  <c r="W394" i="2"/>
  <c r="W395" i="2"/>
  <c r="W396" i="2"/>
  <c r="W397" i="2"/>
  <c r="W398" i="2"/>
  <c r="W399" i="2"/>
  <c r="W400" i="2"/>
  <c r="W401" i="2"/>
  <c r="W402" i="2"/>
  <c r="W403" i="2"/>
  <c r="W404" i="2"/>
  <c r="W405" i="2"/>
  <c r="W406" i="2"/>
  <c r="W407" i="2"/>
  <c r="W408" i="2"/>
  <c r="W409" i="2"/>
  <c r="W410" i="2"/>
  <c r="W411" i="2"/>
  <c r="W412" i="2"/>
  <c r="W413" i="2"/>
  <c r="W414" i="2"/>
  <c r="W415" i="2"/>
  <c r="W416" i="2"/>
  <c r="W417" i="2"/>
  <c r="W418" i="2"/>
  <c r="W419" i="2"/>
  <c r="W420" i="2"/>
  <c r="W421" i="2"/>
  <c r="W422" i="2"/>
  <c r="W423" i="2"/>
  <c r="W424" i="2"/>
  <c r="W425" i="2"/>
  <c r="W426" i="2"/>
  <c r="W427" i="2"/>
  <c r="W428" i="2"/>
  <c r="W429" i="2"/>
  <c r="W430" i="2"/>
  <c r="W431" i="2"/>
  <c r="W432" i="2"/>
  <c r="W433" i="2"/>
  <c r="W434" i="2"/>
  <c r="W435" i="2"/>
  <c r="W436" i="2"/>
  <c r="W437" i="2"/>
  <c r="W438" i="2"/>
  <c r="W439" i="2"/>
  <c r="W440" i="2"/>
  <c r="W441" i="2"/>
  <c r="W442" i="2"/>
  <c r="W443" i="2"/>
  <c r="W444" i="2"/>
  <c r="W445" i="2"/>
  <c r="W446" i="2"/>
  <c r="W447" i="2"/>
  <c r="W448" i="2"/>
  <c r="W449" i="2"/>
  <c r="W450" i="2"/>
  <c r="W451" i="2"/>
  <c r="W452" i="2"/>
  <c r="W453" i="2"/>
  <c r="W454" i="2"/>
  <c r="W455" i="2"/>
  <c r="W456" i="2"/>
  <c r="W457" i="2"/>
  <c r="W458" i="2"/>
  <c r="W459" i="2"/>
  <c r="W460" i="2"/>
  <c r="W461" i="2"/>
  <c r="W462" i="2"/>
  <c r="W463" i="2"/>
  <c r="W464" i="2"/>
  <c r="W465" i="2"/>
  <c r="W466" i="2"/>
  <c r="W467" i="2"/>
  <c r="W468" i="2"/>
  <c r="W469" i="2"/>
  <c r="W470" i="2"/>
  <c r="W471" i="2"/>
  <c r="W472" i="2"/>
  <c r="W473" i="2"/>
  <c r="W474" i="2"/>
  <c r="W475" i="2"/>
  <c r="W476" i="2"/>
  <c r="W477" i="2"/>
  <c r="W478" i="2"/>
  <c r="W479" i="2"/>
  <c r="W480" i="2"/>
  <c r="W481" i="2"/>
  <c r="W482" i="2"/>
  <c r="W483" i="2"/>
  <c r="W484" i="2"/>
  <c r="W485" i="2"/>
  <c r="W486" i="2"/>
  <c r="W487" i="2"/>
  <c r="W488" i="2"/>
  <c r="W489" i="2"/>
  <c r="W490" i="2"/>
  <c r="W491" i="2"/>
  <c r="W492" i="2"/>
  <c r="W493" i="2"/>
  <c r="W494" i="2"/>
  <c r="W495" i="2"/>
  <c r="W496" i="2"/>
  <c r="W497" i="2"/>
  <c r="W498" i="2"/>
  <c r="W499" i="2"/>
  <c r="W500" i="2"/>
  <c r="W501" i="2"/>
  <c r="W502" i="2"/>
  <c r="W503" i="2"/>
  <c r="W504" i="2"/>
  <c r="W505" i="2"/>
  <c r="W506" i="2"/>
  <c r="W507" i="2"/>
  <c r="W508" i="2"/>
  <c r="W509" i="2"/>
  <c r="W510" i="2"/>
  <c r="W511" i="2"/>
  <c r="W512" i="2"/>
  <c r="W513" i="2"/>
  <c r="W514" i="2"/>
  <c r="W515" i="2"/>
  <c r="W516" i="2"/>
  <c r="W517" i="2"/>
  <c r="W518" i="2"/>
  <c r="W519" i="2"/>
  <c r="W520" i="2"/>
  <c r="W521" i="2"/>
  <c r="W522" i="2"/>
  <c r="W523" i="2"/>
  <c r="W524" i="2"/>
  <c r="W525" i="2"/>
  <c r="W526" i="2"/>
  <c r="W527" i="2"/>
  <c r="W528" i="2"/>
  <c r="W529" i="2"/>
  <c r="W530" i="2"/>
  <c r="W531" i="2"/>
  <c r="W532" i="2"/>
  <c r="W533" i="2"/>
  <c r="W534" i="2"/>
  <c r="W535" i="2"/>
  <c r="W536" i="2"/>
  <c r="W537" i="2"/>
  <c r="W538" i="2"/>
  <c r="W539" i="2"/>
  <c r="W540" i="2"/>
  <c r="W541" i="2"/>
  <c r="W542" i="2"/>
  <c r="W543" i="2"/>
  <c r="W544" i="2"/>
  <c r="W545" i="2"/>
  <c r="W546" i="2"/>
  <c r="W547" i="2"/>
  <c r="W548" i="2"/>
  <c r="W549" i="2"/>
  <c r="W550" i="2"/>
  <c r="W551" i="2"/>
  <c r="W552" i="2"/>
  <c r="W553" i="2"/>
  <c r="W554" i="2"/>
  <c r="W555" i="2"/>
  <c r="W556" i="2"/>
  <c r="W557" i="2"/>
  <c r="W558" i="2"/>
  <c r="W559" i="2"/>
  <c r="W560" i="2"/>
  <c r="W561" i="2"/>
  <c r="W562" i="2"/>
  <c r="W563" i="2"/>
  <c r="W564" i="2"/>
  <c r="W565" i="2"/>
  <c r="W566" i="2"/>
  <c r="W567" i="2"/>
  <c r="W568" i="2"/>
  <c r="W569" i="2"/>
  <c r="W570" i="2"/>
  <c r="W571" i="2"/>
  <c r="W572" i="2"/>
  <c r="W573" i="2"/>
  <c r="W574" i="2"/>
  <c r="W575" i="2"/>
  <c r="W576" i="2"/>
  <c r="W577" i="2"/>
  <c r="W578" i="2"/>
  <c r="W579" i="2"/>
  <c r="W580" i="2"/>
  <c r="W581" i="2"/>
  <c r="W582" i="2"/>
  <c r="Z3" i="2"/>
  <c r="U3" i="5" s="1"/>
  <c r="Z4" i="2"/>
  <c r="Z5" i="2"/>
  <c r="Z6" i="2"/>
  <c r="Z7" i="2"/>
  <c r="Z8" i="2"/>
  <c r="Z9" i="2"/>
  <c r="Z10" i="2"/>
  <c r="Z11" i="2"/>
  <c r="Z12" i="2"/>
  <c r="Z13" i="2"/>
  <c r="Z14" i="2"/>
  <c r="Z15" i="2"/>
  <c r="Z16" i="2"/>
  <c r="Z17" i="2"/>
  <c r="Z18" i="2"/>
  <c r="Z19" i="2"/>
  <c r="Z20" i="2"/>
  <c r="Z21" i="2"/>
  <c r="Z22" i="2"/>
  <c r="Z23" i="2"/>
  <c r="Z24" i="2"/>
  <c r="Z25" i="2"/>
  <c r="Z26" i="2"/>
  <c r="Z27" i="2"/>
  <c r="Z28" i="2"/>
  <c r="Z29" i="2"/>
  <c r="Z30" i="2"/>
  <c r="Z31" i="2"/>
  <c r="Z32" i="2"/>
  <c r="Z33" i="2"/>
  <c r="Z34" i="2"/>
  <c r="Z35" i="2"/>
  <c r="Z36" i="2"/>
  <c r="Z37" i="2"/>
  <c r="Z38" i="2"/>
  <c r="Z39" i="2"/>
  <c r="Z40" i="2"/>
  <c r="Z41" i="2"/>
  <c r="Z42" i="2"/>
  <c r="Z43" i="2"/>
  <c r="Z44" i="2"/>
  <c r="Z45" i="2"/>
  <c r="Z46" i="2"/>
  <c r="Z47" i="2"/>
  <c r="Z48" i="2"/>
  <c r="Z49" i="2"/>
  <c r="Z50" i="2"/>
  <c r="Z51" i="2"/>
  <c r="Z52" i="2"/>
  <c r="Z53" i="2"/>
  <c r="Z54" i="2"/>
  <c r="Z55" i="2"/>
  <c r="Z56" i="2"/>
  <c r="Z57" i="2"/>
  <c r="Z58" i="2"/>
  <c r="Z59" i="2"/>
  <c r="Z60" i="2"/>
  <c r="Z61" i="2"/>
  <c r="Z62" i="2"/>
  <c r="Z63" i="2"/>
  <c r="Z64" i="2"/>
  <c r="Z65" i="2"/>
  <c r="Z66" i="2"/>
  <c r="Z67" i="2"/>
  <c r="Z68" i="2"/>
  <c r="Z69" i="2"/>
  <c r="Z70" i="2"/>
  <c r="Z71" i="2"/>
  <c r="Z72" i="2"/>
  <c r="Z73" i="2"/>
  <c r="Z74" i="2"/>
  <c r="Z75" i="2"/>
  <c r="Z76" i="2"/>
  <c r="Z77" i="2"/>
  <c r="Z78" i="2"/>
  <c r="Z79" i="2"/>
  <c r="Z80" i="2"/>
  <c r="Z81" i="2"/>
  <c r="Z82" i="2"/>
  <c r="Z83" i="2"/>
  <c r="Z84" i="2"/>
  <c r="Z85" i="2"/>
  <c r="Z86" i="2"/>
  <c r="Z87" i="2"/>
  <c r="Z88" i="2"/>
  <c r="Z89" i="2"/>
  <c r="Z90" i="2"/>
  <c r="Z91" i="2"/>
  <c r="Z92" i="2"/>
  <c r="Z93" i="2"/>
  <c r="Z94" i="2"/>
  <c r="Z95" i="2"/>
  <c r="Z96" i="2"/>
  <c r="Z97" i="2"/>
  <c r="Z98" i="2"/>
  <c r="Z99" i="2"/>
  <c r="Z100" i="2"/>
  <c r="Z101" i="2"/>
  <c r="Z102" i="2"/>
  <c r="Z103" i="2"/>
  <c r="Z104" i="2"/>
  <c r="Z105" i="2"/>
  <c r="Z106" i="2"/>
  <c r="Z107" i="2"/>
  <c r="Z108" i="2"/>
  <c r="Z109" i="2"/>
  <c r="Z110" i="2"/>
  <c r="Z111" i="2"/>
  <c r="Z112" i="2"/>
  <c r="Z113" i="2"/>
  <c r="Z114" i="2"/>
  <c r="Z115" i="2"/>
  <c r="Z116" i="2"/>
  <c r="Z117" i="2"/>
  <c r="Z118" i="2"/>
  <c r="Z119" i="2"/>
  <c r="Z120" i="2"/>
  <c r="Z121" i="2"/>
  <c r="Z122" i="2"/>
  <c r="Z123" i="2"/>
  <c r="Z124" i="2"/>
  <c r="Z125" i="2"/>
  <c r="Z126" i="2"/>
  <c r="Z127" i="2"/>
  <c r="Z128" i="2"/>
  <c r="Z129" i="2"/>
  <c r="Z130" i="2"/>
  <c r="Z131" i="2"/>
  <c r="Z132" i="2"/>
  <c r="Z133" i="2"/>
  <c r="Z134" i="2"/>
  <c r="Z135" i="2"/>
  <c r="Z136" i="2"/>
  <c r="Z137" i="2"/>
  <c r="Z138" i="2"/>
  <c r="Z139" i="2"/>
  <c r="Z140" i="2"/>
  <c r="Z141" i="2"/>
  <c r="Z142" i="2"/>
  <c r="Z143" i="2"/>
  <c r="Z144" i="2"/>
  <c r="Z145" i="2"/>
  <c r="Z146" i="2"/>
  <c r="Z147" i="2"/>
  <c r="Z148" i="2"/>
  <c r="Z149" i="2"/>
  <c r="Z150" i="2"/>
  <c r="Z151" i="2"/>
  <c r="Z152" i="2"/>
  <c r="Z153" i="2"/>
  <c r="Z154" i="2"/>
  <c r="Z155" i="2"/>
  <c r="Z156" i="2"/>
  <c r="Z157" i="2"/>
  <c r="Z158" i="2"/>
  <c r="Z159" i="2"/>
  <c r="Z160" i="2"/>
  <c r="Z161" i="2"/>
  <c r="Z162" i="2"/>
  <c r="Z163" i="2"/>
  <c r="Z164" i="2"/>
  <c r="Z165" i="2"/>
  <c r="Z166" i="2"/>
  <c r="Z167" i="2"/>
  <c r="Z168" i="2"/>
  <c r="Z169" i="2"/>
  <c r="Z170" i="2"/>
  <c r="Z171" i="2"/>
  <c r="Z172" i="2"/>
  <c r="Z173" i="2"/>
  <c r="Z174" i="2"/>
  <c r="Z175" i="2"/>
  <c r="Z176" i="2"/>
  <c r="Z177" i="2"/>
  <c r="Z178" i="2"/>
  <c r="Z179" i="2"/>
  <c r="Z180" i="2"/>
  <c r="Z181" i="2"/>
  <c r="Z182" i="2"/>
  <c r="Z183" i="2"/>
  <c r="Z184" i="2"/>
  <c r="Z185" i="2"/>
  <c r="Z186" i="2"/>
  <c r="Z187" i="2"/>
  <c r="Z188" i="2"/>
  <c r="Z189" i="2"/>
  <c r="Z190" i="2"/>
  <c r="Z191" i="2"/>
  <c r="Z192" i="2"/>
  <c r="Z193" i="2"/>
  <c r="Z194" i="2"/>
  <c r="Z195" i="2"/>
  <c r="Z196" i="2"/>
  <c r="Z197" i="2"/>
  <c r="Z198" i="2"/>
  <c r="Z199" i="2"/>
  <c r="Z200" i="2"/>
  <c r="Z201" i="2"/>
  <c r="Z202" i="2"/>
  <c r="Z203" i="2"/>
  <c r="Z204" i="2"/>
  <c r="Z205" i="2"/>
  <c r="Z206" i="2"/>
  <c r="Z207" i="2"/>
  <c r="Z208" i="2"/>
  <c r="Z209" i="2"/>
  <c r="Z210" i="2"/>
  <c r="Z211" i="2"/>
  <c r="Z212" i="2"/>
  <c r="Z213" i="2"/>
  <c r="Z214" i="2"/>
  <c r="Z215" i="2"/>
  <c r="Z216" i="2"/>
  <c r="Z217" i="2"/>
  <c r="Z218" i="2"/>
  <c r="Z219" i="2"/>
  <c r="Z220" i="2"/>
  <c r="Z221" i="2"/>
  <c r="Z222" i="2"/>
  <c r="Z223" i="2"/>
  <c r="Z224" i="2"/>
  <c r="Z225" i="2"/>
  <c r="Z226" i="2"/>
  <c r="Z227" i="2"/>
  <c r="Z228" i="2"/>
  <c r="Z229" i="2"/>
  <c r="Z230" i="2"/>
  <c r="Z231" i="2"/>
  <c r="Z232" i="2"/>
  <c r="Z233" i="2"/>
  <c r="Z234" i="2"/>
  <c r="Z235" i="2"/>
  <c r="Z236" i="2"/>
  <c r="Z237" i="2"/>
  <c r="Z238" i="2"/>
  <c r="Z239" i="2"/>
  <c r="Z240" i="2"/>
  <c r="Z241" i="2"/>
  <c r="Z242" i="2"/>
  <c r="Z243" i="2"/>
  <c r="Z244" i="2"/>
  <c r="Z245" i="2"/>
  <c r="Z246" i="2"/>
  <c r="Z247" i="2"/>
  <c r="Z248" i="2"/>
  <c r="Z249" i="2"/>
  <c r="Z250" i="2"/>
  <c r="Z251" i="2"/>
  <c r="Z252" i="2"/>
  <c r="Z253" i="2"/>
  <c r="Z254" i="2"/>
  <c r="Z255" i="2"/>
  <c r="Z256" i="2"/>
  <c r="Z257" i="2"/>
  <c r="Z258" i="2"/>
  <c r="Z259" i="2"/>
  <c r="Z260" i="2"/>
  <c r="Z261" i="2"/>
  <c r="Z262" i="2"/>
  <c r="Z263" i="2"/>
  <c r="Z264" i="2"/>
  <c r="Z265" i="2"/>
  <c r="Z266" i="2"/>
  <c r="Z267" i="2"/>
  <c r="Z268" i="2"/>
  <c r="Z269" i="2"/>
  <c r="Z270" i="2"/>
  <c r="Z271" i="2"/>
  <c r="Z272" i="2"/>
  <c r="Z273" i="2"/>
  <c r="Z274" i="2"/>
  <c r="Z275" i="2"/>
  <c r="Z276" i="2"/>
  <c r="Z277" i="2"/>
  <c r="Z278" i="2"/>
  <c r="Z279" i="2"/>
  <c r="Z280" i="2"/>
  <c r="Z281" i="2"/>
  <c r="Z282" i="2"/>
  <c r="Z283" i="2"/>
  <c r="Z284" i="2"/>
  <c r="Z285" i="2"/>
  <c r="Z286" i="2"/>
  <c r="Z287" i="2"/>
  <c r="Z288" i="2"/>
  <c r="Z289" i="2"/>
  <c r="Z290" i="2"/>
  <c r="Z291" i="2"/>
  <c r="Z292" i="2"/>
  <c r="Z293" i="2"/>
  <c r="Z294" i="2"/>
  <c r="Z295" i="2"/>
  <c r="Z296" i="2"/>
  <c r="Z297" i="2"/>
  <c r="Z298" i="2"/>
  <c r="Z299" i="2"/>
  <c r="Z300" i="2"/>
  <c r="Z301" i="2"/>
  <c r="Z302" i="2"/>
  <c r="Z303" i="2"/>
  <c r="Z304" i="2"/>
  <c r="Z305" i="2"/>
  <c r="Z306" i="2"/>
  <c r="Z307" i="2"/>
  <c r="Z308" i="2"/>
  <c r="Z309" i="2"/>
  <c r="Z310" i="2"/>
  <c r="Z311" i="2"/>
  <c r="Z312" i="2"/>
  <c r="Z313" i="2"/>
  <c r="Z314" i="2"/>
  <c r="Z315" i="2"/>
  <c r="Z316" i="2"/>
  <c r="Z317" i="2"/>
  <c r="Z318" i="2"/>
  <c r="Z319" i="2"/>
  <c r="Z320" i="2"/>
  <c r="Z321" i="2"/>
  <c r="Z322" i="2"/>
  <c r="Z323" i="2"/>
  <c r="Z324" i="2"/>
  <c r="Z325" i="2"/>
  <c r="Z326" i="2"/>
  <c r="Z327" i="2"/>
  <c r="Z328" i="2"/>
  <c r="Z329" i="2"/>
  <c r="Z330" i="2"/>
  <c r="Z331" i="2"/>
  <c r="Z332" i="2"/>
  <c r="Z333" i="2"/>
  <c r="Z334" i="2"/>
  <c r="Z335" i="2"/>
  <c r="Z336" i="2"/>
  <c r="Z337" i="2"/>
  <c r="Z338" i="2"/>
  <c r="Z339" i="2"/>
  <c r="Z340" i="2"/>
  <c r="Z341" i="2"/>
  <c r="Z342" i="2"/>
  <c r="Z343" i="2"/>
  <c r="Z344" i="2"/>
  <c r="Z345" i="2"/>
  <c r="Z346" i="2"/>
  <c r="Z347" i="2"/>
  <c r="Z348" i="2"/>
  <c r="Z349" i="2"/>
  <c r="Z350" i="2"/>
  <c r="Z351" i="2"/>
  <c r="Z352" i="2"/>
  <c r="Z353" i="2"/>
  <c r="Z354" i="2"/>
  <c r="Z355" i="2"/>
  <c r="Z356" i="2"/>
  <c r="Z357" i="2"/>
  <c r="Z358" i="2"/>
  <c r="Z359" i="2"/>
  <c r="Z360" i="2"/>
  <c r="Z361" i="2"/>
  <c r="Z362" i="2"/>
  <c r="Z363" i="2"/>
  <c r="Z364" i="2"/>
  <c r="Z365" i="2"/>
  <c r="Z366" i="2"/>
  <c r="Z367" i="2"/>
  <c r="Z368" i="2"/>
  <c r="Z369" i="2"/>
  <c r="Z370" i="2"/>
  <c r="Z371" i="2"/>
  <c r="Z372" i="2"/>
  <c r="Z373" i="2"/>
  <c r="Z374" i="2"/>
  <c r="Z375" i="2"/>
  <c r="Z376" i="2"/>
  <c r="Z377" i="2"/>
  <c r="Z378" i="2"/>
  <c r="Z379" i="2"/>
  <c r="Z380" i="2"/>
  <c r="Z381" i="2"/>
  <c r="Z382" i="2"/>
  <c r="Z383" i="2"/>
  <c r="Z384" i="2"/>
  <c r="Z385" i="2"/>
  <c r="Z386" i="2"/>
  <c r="Z387" i="2"/>
  <c r="Z388" i="2"/>
  <c r="Z389" i="2"/>
  <c r="Z390" i="2"/>
  <c r="Z391" i="2"/>
  <c r="Z392" i="2"/>
  <c r="Z393" i="2"/>
  <c r="Z394" i="2"/>
  <c r="Z395" i="2"/>
  <c r="Z396" i="2"/>
  <c r="Z397" i="2"/>
  <c r="Z398" i="2"/>
  <c r="Z399" i="2"/>
  <c r="Z400" i="2"/>
  <c r="Z401" i="2"/>
  <c r="Z402" i="2"/>
  <c r="Z403" i="2"/>
  <c r="Z404" i="2"/>
  <c r="Z405" i="2"/>
  <c r="Z406" i="2"/>
  <c r="Z407" i="2"/>
  <c r="Z408" i="2"/>
  <c r="Z409" i="2"/>
  <c r="Z410" i="2"/>
  <c r="Z411" i="2"/>
  <c r="Z412" i="2"/>
  <c r="Z413" i="2"/>
  <c r="Z414" i="2"/>
  <c r="Z415" i="2"/>
  <c r="Z416" i="2"/>
  <c r="Z417" i="2"/>
  <c r="Z418" i="2"/>
  <c r="Z419" i="2"/>
  <c r="Z420" i="2"/>
  <c r="Z421" i="2"/>
  <c r="Z422" i="2"/>
  <c r="Z423" i="2"/>
  <c r="Z424" i="2"/>
  <c r="Z425" i="2"/>
  <c r="Z426" i="2"/>
  <c r="Z427" i="2"/>
  <c r="Z428" i="2"/>
  <c r="Z429" i="2"/>
  <c r="Z430" i="2"/>
  <c r="Z431" i="2"/>
  <c r="Z432" i="2"/>
  <c r="Z433" i="2"/>
  <c r="Z434" i="2"/>
  <c r="Z435" i="2"/>
  <c r="Z436" i="2"/>
  <c r="Z437" i="2"/>
  <c r="Z438" i="2"/>
  <c r="Z439" i="2"/>
  <c r="Z440" i="2"/>
  <c r="Z441" i="2"/>
  <c r="Z442" i="2"/>
  <c r="Z443" i="2"/>
  <c r="Z444" i="2"/>
  <c r="Z445" i="2"/>
  <c r="Z446" i="2"/>
  <c r="Z447" i="2"/>
  <c r="Z448" i="2"/>
  <c r="Z449" i="2"/>
  <c r="Z450" i="2"/>
  <c r="Z451" i="2"/>
  <c r="Z452" i="2"/>
  <c r="Z453" i="2"/>
  <c r="Z454" i="2"/>
  <c r="Z455" i="2"/>
  <c r="Z456" i="2"/>
  <c r="Z457" i="2"/>
  <c r="Z458" i="2"/>
  <c r="Z459" i="2"/>
  <c r="Z460" i="2"/>
  <c r="Z461" i="2"/>
  <c r="Z462" i="2"/>
  <c r="Z463" i="2"/>
  <c r="Z464" i="2"/>
  <c r="Z465" i="2"/>
  <c r="Z466" i="2"/>
  <c r="Z467" i="2"/>
  <c r="Z468" i="2"/>
  <c r="Z469" i="2"/>
  <c r="Z470" i="2"/>
  <c r="Z471" i="2"/>
  <c r="Z472" i="2"/>
  <c r="Z473" i="2"/>
  <c r="Z474" i="2"/>
  <c r="Z475" i="2"/>
  <c r="Z476" i="2"/>
  <c r="Z477" i="2"/>
  <c r="Z478" i="2"/>
  <c r="Z479" i="2"/>
  <c r="Z480" i="2"/>
  <c r="Z481" i="2"/>
  <c r="Z482" i="2"/>
  <c r="Z483" i="2"/>
  <c r="Z484" i="2"/>
  <c r="Z485" i="2"/>
  <c r="Z486" i="2"/>
  <c r="Z487" i="2"/>
  <c r="Z488" i="2"/>
  <c r="Z489" i="2"/>
  <c r="Z490" i="2"/>
  <c r="Z491" i="2"/>
  <c r="Z492" i="2"/>
  <c r="Z493" i="2"/>
  <c r="Z494" i="2"/>
  <c r="Z495" i="2"/>
  <c r="Z496" i="2"/>
  <c r="Z497" i="2"/>
  <c r="Z498" i="2"/>
  <c r="Z499" i="2"/>
  <c r="Z500" i="2"/>
  <c r="Z501" i="2"/>
  <c r="Z502" i="2"/>
  <c r="Z503" i="2"/>
  <c r="Z504" i="2"/>
  <c r="Z505" i="2"/>
  <c r="Z506" i="2"/>
  <c r="Z507" i="2"/>
  <c r="Z508" i="2"/>
  <c r="Z509" i="2"/>
  <c r="Z510" i="2"/>
  <c r="Z511" i="2"/>
  <c r="Z512" i="2"/>
  <c r="Z513" i="2"/>
  <c r="Z514" i="2"/>
  <c r="Z515" i="2"/>
  <c r="Z516" i="2"/>
  <c r="Z517" i="2"/>
  <c r="Z518" i="2"/>
  <c r="Z519" i="2"/>
  <c r="Z520" i="2"/>
  <c r="Z521" i="2"/>
  <c r="Z522" i="2"/>
  <c r="Z523" i="2"/>
  <c r="Z524" i="2"/>
  <c r="Z525" i="2"/>
  <c r="Z526" i="2"/>
  <c r="Z527" i="2"/>
  <c r="Z528" i="2"/>
  <c r="Z529" i="2"/>
  <c r="Z530" i="2"/>
  <c r="Z531" i="2"/>
  <c r="Z532" i="2"/>
  <c r="Z533" i="2"/>
  <c r="Z534" i="2"/>
  <c r="Z535" i="2"/>
  <c r="Z536" i="2"/>
  <c r="Z537" i="2"/>
  <c r="Z538" i="2"/>
  <c r="Z539" i="2"/>
  <c r="Z540" i="2"/>
  <c r="Z541" i="2"/>
  <c r="Z542" i="2"/>
  <c r="Z543" i="2"/>
  <c r="Z544" i="2"/>
  <c r="Z545" i="2"/>
  <c r="Z546" i="2"/>
  <c r="Z547" i="2"/>
  <c r="Z548" i="2"/>
  <c r="Z549" i="2"/>
  <c r="Z550" i="2"/>
  <c r="Z551" i="2"/>
  <c r="Z552" i="2"/>
  <c r="Z553" i="2"/>
  <c r="Z554" i="2"/>
  <c r="Z555" i="2"/>
  <c r="Z556" i="2"/>
  <c r="Z557" i="2"/>
  <c r="Z558" i="2"/>
  <c r="Z559" i="2"/>
  <c r="Z560" i="2"/>
  <c r="Z561" i="2"/>
  <c r="Z562" i="2"/>
  <c r="Z563" i="2"/>
  <c r="Z564" i="2"/>
  <c r="Z565" i="2"/>
  <c r="Z566" i="2"/>
  <c r="Z567" i="2"/>
  <c r="Z568" i="2"/>
  <c r="Z569" i="2"/>
  <c r="Z570" i="2"/>
  <c r="Z571" i="2"/>
  <c r="Z572" i="2"/>
  <c r="Z573" i="2"/>
  <c r="Z574" i="2"/>
  <c r="Z575" i="2"/>
  <c r="Z576" i="2"/>
  <c r="Z577" i="2"/>
  <c r="Z578" i="2"/>
  <c r="Z579" i="2"/>
  <c r="Z580" i="2"/>
  <c r="Z581" i="2"/>
  <c r="Z582" i="2"/>
  <c r="AB3" i="2"/>
  <c r="AB4" i="2"/>
  <c r="AB5" i="2"/>
  <c r="AB6" i="2"/>
  <c r="AB7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B27" i="2"/>
  <c r="AB28" i="2"/>
  <c r="AB29" i="2"/>
  <c r="AB30" i="2"/>
  <c r="AB31" i="2"/>
  <c r="AB32" i="2"/>
  <c r="AB33" i="2"/>
  <c r="AB34" i="2"/>
  <c r="AB35" i="2"/>
  <c r="AB36" i="2"/>
  <c r="AB37" i="2"/>
  <c r="AB38" i="2"/>
  <c r="AB39" i="2"/>
  <c r="AB40" i="2"/>
  <c r="AB41" i="2"/>
  <c r="AB42" i="2"/>
  <c r="AB43" i="2"/>
  <c r="AB44" i="2"/>
  <c r="AB45" i="2"/>
  <c r="AB46" i="2"/>
  <c r="AB47" i="2"/>
  <c r="AB48" i="2"/>
  <c r="AB49" i="2"/>
  <c r="AB50" i="2"/>
  <c r="AB51" i="2"/>
  <c r="AB52" i="2"/>
  <c r="AB53" i="2"/>
  <c r="AB54" i="2"/>
  <c r="AB55" i="2"/>
  <c r="AB56" i="2"/>
  <c r="AB57" i="2"/>
  <c r="AB58" i="2"/>
  <c r="AB59" i="2"/>
  <c r="AB60" i="2"/>
  <c r="AB61" i="2"/>
  <c r="AB62" i="2"/>
  <c r="AB63" i="2"/>
  <c r="AB64" i="2"/>
  <c r="AB65" i="2"/>
  <c r="AB66" i="2"/>
  <c r="AB67" i="2"/>
  <c r="AB68" i="2"/>
  <c r="AB69" i="2"/>
  <c r="AB70" i="2"/>
  <c r="AB71" i="2"/>
  <c r="AB72" i="2"/>
  <c r="AB73" i="2"/>
  <c r="AB74" i="2"/>
  <c r="AB75" i="2"/>
  <c r="AB76" i="2"/>
  <c r="AB77" i="2"/>
  <c r="AB78" i="2"/>
  <c r="AB79" i="2"/>
  <c r="AB80" i="2"/>
  <c r="AB81" i="2"/>
  <c r="AB82" i="2"/>
  <c r="AB83" i="2"/>
  <c r="AB84" i="2"/>
  <c r="AB85" i="2"/>
  <c r="AB86" i="2"/>
  <c r="AB87" i="2"/>
  <c r="AB88" i="2"/>
  <c r="AB89" i="2"/>
  <c r="AB90" i="2"/>
  <c r="AB91" i="2"/>
  <c r="AB92" i="2"/>
  <c r="AB93" i="2"/>
  <c r="AB94" i="2"/>
  <c r="AB95" i="2"/>
  <c r="AB96" i="2"/>
  <c r="AB97" i="2"/>
  <c r="AB98" i="2"/>
  <c r="AB99" i="2"/>
  <c r="AB100" i="2"/>
  <c r="AB101" i="2"/>
  <c r="AB102" i="2"/>
  <c r="AB103" i="2"/>
  <c r="AB104" i="2"/>
  <c r="AB105" i="2"/>
  <c r="AB106" i="2"/>
  <c r="AB107" i="2"/>
  <c r="AB108" i="2"/>
  <c r="AB109" i="2"/>
  <c r="AB110" i="2"/>
  <c r="AB111" i="2"/>
  <c r="AB112" i="2"/>
  <c r="AB113" i="2"/>
  <c r="AB114" i="2"/>
  <c r="AB115" i="2"/>
  <c r="AB116" i="2"/>
  <c r="AB117" i="2"/>
  <c r="AB118" i="2"/>
  <c r="AB119" i="2"/>
  <c r="AB120" i="2"/>
  <c r="AB121" i="2"/>
  <c r="AB122" i="2"/>
  <c r="AB123" i="2"/>
  <c r="AB124" i="2"/>
  <c r="AB125" i="2"/>
  <c r="AB126" i="2"/>
  <c r="AB127" i="2"/>
  <c r="AB128" i="2"/>
  <c r="AB129" i="2"/>
  <c r="AB130" i="2"/>
  <c r="AB131" i="2"/>
  <c r="AB132" i="2"/>
  <c r="AB133" i="2"/>
  <c r="AB134" i="2"/>
  <c r="AB135" i="2"/>
  <c r="AB136" i="2"/>
  <c r="AB137" i="2"/>
  <c r="AB138" i="2"/>
  <c r="AB139" i="2"/>
  <c r="AB140" i="2"/>
  <c r="AB141" i="2"/>
  <c r="AB142" i="2"/>
  <c r="AB143" i="2"/>
  <c r="AB144" i="2"/>
  <c r="AB145" i="2"/>
  <c r="AB146" i="2"/>
  <c r="AB147" i="2"/>
  <c r="AB148" i="2"/>
  <c r="AB149" i="2"/>
  <c r="AB150" i="2"/>
  <c r="AB151" i="2"/>
  <c r="AB152" i="2"/>
  <c r="AB153" i="2"/>
  <c r="AB154" i="2"/>
  <c r="AB155" i="2"/>
  <c r="AB156" i="2"/>
  <c r="AB157" i="2"/>
  <c r="AB158" i="2"/>
  <c r="AB159" i="2"/>
  <c r="AB160" i="2"/>
  <c r="AB161" i="2"/>
  <c r="AB162" i="2"/>
  <c r="AB163" i="2"/>
  <c r="AB164" i="2"/>
  <c r="AB165" i="2"/>
  <c r="AB166" i="2"/>
  <c r="AB167" i="2"/>
  <c r="AB168" i="2"/>
  <c r="AB169" i="2"/>
  <c r="AB170" i="2"/>
  <c r="AB171" i="2"/>
  <c r="AB172" i="2"/>
  <c r="AB173" i="2"/>
  <c r="AB174" i="2"/>
  <c r="AB175" i="2"/>
  <c r="AB176" i="2"/>
  <c r="AB177" i="2"/>
  <c r="AB178" i="2"/>
  <c r="AB179" i="2"/>
  <c r="AB180" i="2"/>
  <c r="AB181" i="2"/>
  <c r="AB182" i="2"/>
  <c r="AB183" i="2"/>
  <c r="AB184" i="2"/>
  <c r="AB185" i="2"/>
  <c r="AB186" i="2"/>
  <c r="AB187" i="2"/>
  <c r="AB188" i="2"/>
  <c r="AB189" i="2"/>
  <c r="AB190" i="2"/>
  <c r="AB191" i="2"/>
  <c r="AB192" i="2"/>
  <c r="AB193" i="2"/>
  <c r="AB194" i="2"/>
  <c r="AB195" i="2"/>
  <c r="AB196" i="2"/>
  <c r="AB197" i="2"/>
  <c r="AB198" i="2"/>
  <c r="AB199" i="2"/>
  <c r="AB200" i="2"/>
  <c r="AB201" i="2"/>
  <c r="AB202" i="2"/>
  <c r="AB203" i="2"/>
  <c r="AB204" i="2"/>
  <c r="AB205" i="2"/>
  <c r="AB206" i="2"/>
  <c r="AB207" i="2"/>
  <c r="AB208" i="2"/>
  <c r="AB209" i="2"/>
  <c r="AB210" i="2"/>
  <c r="AB211" i="2"/>
  <c r="AB212" i="2"/>
  <c r="AB213" i="2"/>
  <c r="AB214" i="2"/>
  <c r="AB215" i="2"/>
  <c r="AB216" i="2"/>
  <c r="AB217" i="2"/>
  <c r="AB218" i="2"/>
  <c r="AB219" i="2"/>
  <c r="AB220" i="2"/>
  <c r="AB221" i="2"/>
  <c r="AB222" i="2"/>
  <c r="AB223" i="2"/>
  <c r="AB224" i="2"/>
  <c r="AB225" i="2"/>
  <c r="AB226" i="2"/>
  <c r="AB227" i="2"/>
  <c r="AB228" i="2"/>
  <c r="AB229" i="2"/>
  <c r="AB230" i="2"/>
  <c r="AB231" i="2"/>
  <c r="AB232" i="2"/>
  <c r="AB233" i="2"/>
  <c r="AB234" i="2"/>
  <c r="AB235" i="2"/>
  <c r="AB236" i="2"/>
  <c r="AB237" i="2"/>
  <c r="AB238" i="2"/>
  <c r="AB239" i="2"/>
  <c r="AB240" i="2"/>
  <c r="AB241" i="2"/>
  <c r="AB242" i="2"/>
  <c r="AB243" i="2"/>
  <c r="AB244" i="2"/>
  <c r="AB245" i="2"/>
  <c r="AB246" i="2"/>
  <c r="AB247" i="2"/>
  <c r="AB248" i="2"/>
  <c r="AB249" i="2"/>
  <c r="AB250" i="2"/>
  <c r="AB251" i="2"/>
  <c r="AB252" i="2"/>
  <c r="AB253" i="2"/>
  <c r="AB254" i="2"/>
  <c r="AB255" i="2"/>
  <c r="AB256" i="2"/>
  <c r="AB257" i="2"/>
  <c r="AB258" i="2"/>
  <c r="AB259" i="2"/>
  <c r="AB260" i="2"/>
  <c r="AB261" i="2"/>
  <c r="AB262" i="2"/>
  <c r="AB263" i="2"/>
  <c r="AB264" i="2"/>
  <c r="AB265" i="2"/>
  <c r="AB266" i="2"/>
  <c r="AB267" i="2"/>
  <c r="AB268" i="2"/>
  <c r="AB269" i="2"/>
  <c r="AB270" i="2"/>
  <c r="AB271" i="2"/>
  <c r="AB272" i="2"/>
  <c r="AB273" i="2"/>
  <c r="AB274" i="2"/>
  <c r="AB275" i="2"/>
  <c r="AB276" i="2"/>
  <c r="AB277" i="2"/>
  <c r="AB278" i="2"/>
  <c r="AB279" i="2"/>
  <c r="AB280" i="2"/>
  <c r="AB281" i="2"/>
  <c r="AB282" i="2"/>
  <c r="AB283" i="2"/>
  <c r="AB284" i="2"/>
  <c r="AB285" i="2"/>
  <c r="AB286" i="2"/>
  <c r="AB287" i="2"/>
  <c r="AB288" i="2"/>
  <c r="AB289" i="2"/>
  <c r="AB290" i="2"/>
  <c r="AB291" i="2"/>
  <c r="AB292" i="2"/>
  <c r="AB293" i="2"/>
  <c r="AB294" i="2"/>
  <c r="AB295" i="2"/>
  <c r="AB296" i="2"/>
  <c r="AB297" i="2"/>
  <c r="AB298" i="2"/>
  <c r="AB299" i="2"/>
  <c r="AB300" i="2"/>
  <c r="AB301" i="2"/>
  <c r="AB302" i="2"/>
  <c r="AB303" i="2"/>
  <c r="AB304" i="2"/>
  <c r="AB305" i="2"/>
  <c r="AB306" i="2"/>
  <c r="AB307" i="2"/>
  <c r="AB308" i="2"/>
  <c r="AB309" i="2"/>
  <c r="AB310" i="2"/>
  <c r="AB311" i="2"/>
  <c r="AB312" i="2"/>
  <c r="AB313" i="2"/>
  <c r="AB314" i="2"/>
  <c r="AB315" i="2"/>
  <c r="AB316" i="2"/>
  <c r="AB317" i="2"/>
  <c r="AB318" i="2"/>
  <c r="AB319" i="2"/>
  <c r="AB320" i="2"/>
  <c r="AB321" i="2"/>
  <c r="AB322" i="2"/>
  <c r="AB323" i="2"/>
  <c r="AB324" i="2"/>
  <c r="AB325" i="2"/>
  <c r="AB326" i="2"/>
  <c r="AB327" i="2"/>
  <c r="AB328" i="2"/>
  <c r="AB329" i="2"/>
  <c r="AB330" i="2"/>
  <c r="AB331" i="2"/>
  <c r="AB332" i="2"/>
  <c r="AB333" i="2"/>
  <c r="AB334" i="2"/>
  <c r="AB335" i="2"/>
  <c r="AB336" i="2"/>
  <c r="AB337" i="2"/>
  <c r="AB338" i="2"/>
  <c r="AB339" i="2"/>
  <c r="AB340" i="2"/>
  <c r="AB341" i="2"/>
  <c r="AB342" i="2"/>
  <c r="AB343" i="2"/>
  <c r="AB344" i="2"/>
  <c r="AB345" i="2"/>
  <c r="AB346" i="2"/>
  <c r="AB347" i="2"/>
  <c r="AB348" i="2"/>
  <c r="AB349" i="2"/>
  <c r="AB350" i="2"/>
  <c r="AB351" i="2"/>
  <c r="AB352" i="2"/>
  <c r="AB353" i="2"/>
  <c r="AB354" i="2"/>
  <c r="AB355" i="2"/>
  <c r="AB356" i="2"/>
  <c r="AB357" i="2"/>
  <c r="AB358" i="2"/>
  <c r="AB359" i="2"/>
  <c r="AB360" i="2"/>
  <c r="AB361" i="2"/>
  <c r="AB362" i="2"/>
  <c r="AB363" i="2"/>
  <c r="AB364" i="2"/>
  <c r="AB365" i="2"/>
  <c r="AB366" i="2"/>
  <c r="AB367" i="2"/>
  <c r="AB368" i="2"/>
  <c r="AB369" i="2"/>
  <c r="AB370" i="2"/>
  <c r="AB371" i="2"/>
  <c r="AB372" i="2"/>
  <c r="AB373" i="2"/>
  <c r="AB374" i="2"/>
  <c r="AB375" i="2"/>
  <c r="AB376" i="2"/>
  <c r="AB377" i="2"/>
  <c r="AB378" i="2"/>
  <c r="AB379" i="2"/>
  <c r="AB380" i="2"/>
  <c r="AB381" i="2"/>
  <c r="AB382" i="2"/>
  <c r="AB383" i="2"/>
  <c r="AB384" i="2"/>
  <c r="AB385" i="2"/>
  <c r="AB386" i="2"/>
  <c r="AB387" i="2"/>
  <c r="AB388" i="2"/>
  <c r="AB389" i="2"/>
  <c r="AB390" i="2"/>
  <c r="AB391" i="2"/>
  <c r="AB392" i="2"/>
  <c r="AB393" i="2"/>
  <c r="AB394" i="2"/>
  <c r="AB395" i="2"/>
  <c r="AB396" i="2"/>
  <c r="AB397" i="2"/>
  <c r="AB398" i="2"/>
  <c r="AB399" i="2"/>
  <c r="AB400" i="2"/>
  <c r="AB401" i="2"/>
  <c r="AB402" i="2"/>
  <c r="AB403" i="2"/>
  <c r="AB404" i="2"/>
  <c r="AB405" i="2"/>
  <c r="AB406" i="2"/>
  <c r="AB407" i="2"/>
  <c r="AB408" i="2"/>
  <c r="AB409" i="2"/>
  <c r="AB410" i="2"/>
  <c r="AB411" i="2"/>
  <c r="AB412" i="2"/>
  <c r="AB413" i="2"/>
  <c r="AB414" i="2"/>
  <c r="AB415" i="2"/>
  <c r="AB416" i="2"/>
  <c r="AB417" i="2"/>
  <c r="AB418" i="2"/>
  <c r="AB419" i="2"/>
  <c r="AB420" i="2"/>
  <c r="AB421" i="2"/>
  <c r="AB422" i="2"/>
  <c r="AB423" i="2"/>
  <c r="AB424" i="2"/>
  <c r="AB425" i="2"/>
  <c r="AB426" i="2"/>
  <c r="AB427" i="2"/>
  <c r="AB428" i="2"/>
  <c r="AB429" i="2"/>
  <c r="AB430" i="2"/>
  <c r="AB431" i="2"/>
  <c r="AB432" i="2"/>
  <c r="AB433" i="2"/>
  <c r="AB434" i="2"/>
  <c r="AB435" i="2"/>
  <c r="AB436" i="2"/>
  <c r="AB437" i="2"/>
  <c r="AB438" i="2"/>
  <c r="AB439" i="2"/>
  <c r="AB440" i="2"/>
  <c r="AB441" i="2"/>
  <c r="AB442" i="2"/>
  <c r="AB443" i="2"/>
  <c r="AB444" i="2"/>
  <c r="AB445" i="2"/>
  <c r="AB446" i="2"/>
  <c r="AB447" i="2"/>
  <c r="AB448" i="2"/>
  <c r="AB449" i="2"/>
  <c r="AB450" i="2"/>
  <c r="AB451" i="2"/>
  <c r="AB452" i="2"/>
  <c r="AB453" i="2"/>
  <c r="AB454" i="2"/>
  <c r="AB455" i="2"/>
  <c r="AB456" i="2"/>
  <c r="AB457" i="2"/>
  <c r="AB458" i="2"/>
  <c r="AB459" i="2"/>
  <c r="AB460" i="2"/>
  <c r="AB461" i="2"/>
  <c r="AB462" i="2"/>
  <c r="AB463" i="2"/>
  <c r="AB464" i="2"/>
  <c r="AB465" i="2"/>
  <c r="AB466" i="2"/>
  <c r="AB467" i="2"/>
  <c r="AB468" i="2"/>
  <c r="AB469" i="2"/>
  <c r="AB470" i="2"/>
  <c r="AB471" i="2"/>
  <c r="AB472" i="2"/>
  <c r="AB473" i="2"/>
  <c r="AB474" i="2"/>
  <c r="AB475" i="2"/>
  <c r="AB476" i="2"/>
  <c r="AB477" i="2"/>
  <c r="AB478" i="2"/>
  <c r="AB479" i="2"/>
  <c r="AB480" i="2"/>
  <c r="AB481" i="2"/>
  <c r="AB482" i="2"/>
  <c r="AB483" i="2"/>
  <c r="AB484" i="2"/>
  <c r="AB485" i="2"/>
  <c r="AB486" i="2"/>
  <c r="AB487" i="2"/>
  <c r="AB488" i="2"/>
  <c r="AB489" i="2"/>
  <c r="AB490" i="2"/>
  <c r="AB491" i="2"/>
  <c r="AB492" i="2"/>
  <c r="AB493" i="2"/>
  <c r="AB494" i="2"/>
  <c r="AB495" i="2"/>
  <c r="AB496" i="2"/>
  <c r="AB497" i="2"/>
  <c r="AB498" i="2"/>
  <c r="AB499" i="2"/>
  <c r="AB500" i="2"/>
  <c r="AB501" i="2"/>
  <c r="AB502" i="2"/>
  <c r="AB503" i="2"/>
  <c r="AB504" i="2"/>
  <c r="AB505" i="2"/>
  <c r="AB506" i="2"/>
  <c r="AB507" i="2"/>
  <c r="AB508" i="2"/>
  <c r="AB509" i="2"/>
  <c r="AB510" i="2"/>
  <c r="AB511" i="2"/>
  <c r="AB512" i="2"/>
  <c r="AB513" i="2"/>
  <c r="AB514" i="2"/>
  <c r="AB515" i="2"/>
  <c r="AB516" i="2"/>
  <c r="AB517" i="2"/>
  <c r="AB518" i="2"/>
  <c r="AB519" i="2"/>
  <c r="AB520" i="2"/>
  <c r="AB521" i="2"/>
  <c r="AB522" i="2"/>
  <c r="AB523" i="2"/>
  <c r="AB524" i="2"/>
  <c r="AB525" i="2"/>
  <c r="AB526" i="2"/>
  <c r="AB527" i="2"/>
  <c r="AB528" i="2"/>
  <c r="AB529" i="2"/>
  <c r="AB530" i="2"/>
  <c r="AB531" i="2"/>
  <c r="AB532" i="2"/>
  <c r="AB533" i="2"/>
  <c r="AB534" i="2"/>
  <c r="AB535" i="2"/>
  <c r="AB536" i="2"/>
  <c r="AB537" i="2"/>
  <c r="AB538" i="2"/>
  <c r="AB539" i="2"/>
  <c r="AB540" i="2"/>
  <c r="AB541" i="2"/>
  <c r="AB542" i="2"/>
  <c r="AB543" i="2"/>
  <c r="AB544" i="2"/>
  <c r="AB545" i="2"/>
  <c r="AB546" i="2"/>
  <c r="AB547" i="2"/>
  <c r="AB548" i="2"/>
  <c r="AB549" i="2"/>
  <c r="AB550" i="2"/>
  <c r="AB551" i="2"/>
  <c r="AB552" i="2"/>
  <c r="AB553" i="2"/>
  <c r="AB554" i="2"/>
  <c r="AB555" i="2"/>
  <c r="AB556" i="2"/>
  <c r="AB557" i="2"/>
  <c r="AB558" i="2"/>
  <c r="AB559" i="2"/>
  <c r="AB560" i="2"/>
  <c r="AB561" i="2"/>
  <c r="AB562" i="2"/>
  <c r="AB563" i="2"/>
  <c r="AB564" i="2"/>
  <c r="AB565" i="2"/>
  <c r="AB566" i="2"/>
  <c r="AB567" i="2"/>
  <c r="AB568" i="2"/>
  <c r="AB569" i="2"/>
  <c r="AB570" i="2"/>
  <c r="AB571" i="2"/>
  <c r="AB572" i="2"/>
  <c r="AB573" i="2"/>
  <c r="AB574" i="2"/>
  <c r="AB575" i="2"/>
  <c r="AB576" i="2"/>
  <c r="AB577" i="2"/>
  <c r="AB578" i="2"/>
  <c r="AB579" i="2"/>
  <c r="AB580" i="2"/>
  <c r="AB581" i="2"/>
  <c r="AB582" i="2"/>
  <c r="AB2" i="2"/>
  <c r="Z2" i="2"/>
  <c r="U2" i="5" s="1"/>
  <c r="W2" i="2"/>
  <c r="V2" i="2"/>
  <c r="O2" i="2"/>
  <c r="AC2" i="2" s="1"/>
  <c r="M2" i="2"/>
  <c r="I2" i="2"/>
  <c r="J2" i="2"/>
  <c r="H2" i="5" s="1"/>
  <c r="K2" i="2"/>
  <c r="I2" i="5" s="1"/>
  <c r="I3" i="2"/>
  <c r="J3" i="2"/>
  <c r="H3" i="5" s="1"/>
  <c r="K3" i="2"/>
  <c r="I3" i="5" s="1"/>
  <c r="I4" i="2"/>
  <c r="G4" i="5" s="1"/>
  <c r="J4" i="2"/>
  <c r="H4" i="5" s="1"/>
  <c r="K4" i="2"/>
  <c r="I5" i="2"/>
  <c r="G5" i="5" s="1"/>
  <c r="J5" i="2"/>
  <c r="K5" i="2"/>
  <c r="I5" i="5" s="1"/>
  <c r="I6" i="2"/>
  <c r="G6" i="5" s="1"/>
  <c r="J6" i="2"/>
  <c r="H6" i="5" s="1"/>
  <c r="K6" i="2"/>
  <c r="I6" i="5" s="1"/>
  <c r="AE2" i="2"/>
  <c r="AE3" i="2"/>
  <c r="AE4" i="2"/>
  <c r="AE5" i="2"/>
  <c r="AE6" i="2"/>
  <c r="AE7" i="2"/>
  <c r="AE8" i="2"/>
  <c r="AE9" i="2"/>
  <c r="AE10" i="2"/>
  <c r="AE11" i="2"/>
  <c r="AE12" i="2"/>
  <c r="AE13" i="2"/>
  <c r="AE14" i="2"/>
  <c r="AE15" i="2"/>
  <c r="AE16" i="2"/>
  <c r="AE17" i="2"/>
  <c r="AE18" i="2"/>
  <c r="AE19" i="2"/>
  <c r="AE20" i="2"/>
  <c r="AE21" i="2"/>
  <c r="AE22" i="2"/>
  <c r="AE23" i="2"/>
  <c r="AE24" i="2"/>
  <c r="AE25" i="2"/>
  <c r="AE26" i="2"/>
  <c r="AE27" i="2"/>
  <c r="AE28" i="2"/>
  <c r="AE29" i="2"/>
  <c r="AE30" i="2"/>
  <c r="AE31" i="2"/>
  <c r="AE32" i="2"/>
  <c r="AE33" i="2"/>
  <c r="AE34" i="2"/>
  <c r="AE35" i="2"/>
  <c r="AE36" i="2"/>
  <c r="AE37" i="2"/>
  <c r="AE38" i="2"/>
  <c r="AE39" i="2"/>
  <c r="AE40" i="2"/>
  <c r="AE41" i="2"/>
  <c r="AE42" i="2"/>
  <c r="AE43" i="2"/>
  <c r="AE44" i="2"/>
  <c r="AE45" i="2"/>
  <c r="AE46" i="2"/>
  <c r="AE47" i="2"/>
  <c r="AE48" i="2"/>
  <c r="AE49" i="2"/>
  <c r="AE50" i="2"/>
  <c r="AE51" i="2"/>
  <c r="AE52" i="2"/>
  <c r="AE53" i="2"/>
  <c r="AE54" i="2"/>
  <c r="AE55" i="2"/>
  <c r="AE56" i="2"/>
  <c r="AE57" i="2"/>
  <c r="AE58" i="2"/>
  <c r="AE59" i="2"/>
  <c r="AE60" i="2"/>
  <c r="AE61" i="2"/>
  <c r="AE62" i="2"/>
  <c r="AE63" i="2"/>
  <c r="AE64" i="2"/>
  <c r="AE65" i="2"/>
  <c r="AE66" i="2"/>
  <c r="AE67" i="2"/>
  <c r="AE68" i="2"/>
  <c r="AE69" i="2"/>
  <c r="AE70" i="2"/>
  <c r="AE71" i="2"/>
  <c r="AE72" i="2"/>
  <c r="AE73" i="2"/>
  <c r="AE74" i="2"/>
  <c r="AE75" i="2"/>
  <c r="AE76" i="2"/>
  <c r="AE77" i="2"/>
  <c r="AE78" i="2"/>
  <c r="AE79" i="2"/>
  <c r="AE80" i="2"/>
  <c r="AE81" i="2"/>
  <c r="AE82" i="2"/>
  <c r="AE83" i="2"/>
  <c r="AE84" i="2"/>
  <c r="AE85" i="2"/>
  <c r="AE86" i="2"/>
  <c r="AE87" i="2"/>
  <c r="AE88" i="2"/>
  <c r="AE89" i="2"/>
  <c r="AE90" i="2"/>
  <c r="AE91" i="2"/>
  <c r="AE92" i="2"/>
  <c r="AE93" i="2"/>
  <c r="AE94" i="2"/>
  <c r="AE95" i="2"/>
  <c r="AE96" i="2"/>
  <c r="AE97" i="2"/>
  <c r="AE98" i="2"/>
  <c r="AE99" i="2"/>
  <c r="AE100" i="2"/>
  <c r="AE101" i="2"/>
  <c r="AE102" i="2"/>
  <c r="AE103" i="2"/>
  <c r="AE104" i="2"/>
  <c r="AE105" i="2"/>
  <c r="AE106" i="2"/>
  <c r="AE107" i="2"/>
  <c r="AE108" i="2"/>
  <c r="AE109" i="2"/>
  <c r="AE110" i="2"/>
  <c r="AE111" i="2"/>
  <c r="AE112" i="2"/>
  <c r="AE113" i="2"/>
  <c r="AE114" i="2"/>
  <c r="AE115" i="2"/>
  <c r="AE116" i="2"/>
  <c r="AE117" i="2"/>
  <c r="AE118" i="2"/>
  <c r="AE119" i="2"/>
  <c r="AE120" i="2"/>
  <c r="AE121" i="2"/>
  <c r="AE122" i="2"/>
  <c r="AE123" i="2"/>
  <c r="AE124" i="2"/>
  <c r="AE125" i="2"/>
  <c r="AE126" i="2"/>
  <c r="AE127" i="2"/>
  <c r="AE128" i="2"/>
  <c r="AE129" i="2"/>
  <c r="AE130" i="2"/>
  <c r="AE131" i="2"/>
  <c r="AE132" i="2"/>
  <c r="AE133" i="2"/>
  <c r="AE134" i="2"/>
  <c r="AE135" i="2"/>
  <c r="AE136" i="2"/>
  <c r="AE137" i="2"/>
  <c r="AE138" i="2"/>
  <c r="AE139" i="2"/>
  <c r="AE140" i="2"/>
  <c r="AE141" i="2"/>
  <c r="AE142" i="2"/>
  <c r="AE143" i="2"/>
  <c r="AE144" i="2"/>
  <c r="AE145" i="2"/>
  <c r="AE146" i="2"/>
  <c r="AE147" i="2"/>
  <c r="AE148" i="2"/>
  <c r="AE149" i="2"/>
  <c r="AE150" i="2"/>
  <c r="AE151" i="2"/>
  <c r="AE152" i="2"/>
  <c r="AE153" i="2"/>
  <c r="AE154" i="2"/>
  <c r="AE155" i="2"/>
  <c r="AE156" i="2"/>
  <c r="AE157" i="2"/>
  <c r="AE158" i="2"/>
  <c r="AE159" i="2"/>
  <c r="AE160" i="2"/>
  <c r="AE161" i="2"/>
  <c r="AE162" i="2"/>
  <c r="AE163" i="2"/>
  <c r="AE164" i="2"/>
  <c r="AE165" i="2"/>
  <c r="AE166" i="2"/>
  <c r="AE167" i="2"/>
  <c r="AE168" i="2"/>
  <c r="AE169" i="2"/>
  <c r="AE170" i="2"/>
  <c r="AE171" i="2"/>
  <c r="AE172" i="2"/>
  <c r="AE173" i="2"/>
  <c r="AE174" i="2"/>
  <c r="AE175" i="2"/>
  <c r="AE176" i="2"/>
  <c r="AE177" i="2"/>
  <c r="AE178" i="2"/>
  <c r="AE179" i="2"/>
  <c r="AE180" i="2"/>
  <c r="AE181" i="2"/>
  <c r="AE182" i="2"/>
  <c r="AE183" i="2"/>
  <c r="AE184" i="2"/>
  <c r="AE185" i="2"/>
  <c r="AE186" i="2"/>
  <c r="AE187" i="2"/>
  <c r="AE188" i="2"/>
  <c r="AE189" i="2"/>
  <c r="AE190" i="2"/>
  <c r="AE191" i="2"/>
  <c r="AE192" i="2"/>
  <c r="AE193" i="2"/>
  <c r="AE194" i="2"/>
  <c r="AE195" i="2"/>
  <c r="AE196" i="2"/>
  <c r="AE197" i="2"/>
  <c r="AE198" i="2"/>
  <c r="AE199" i="2"/>
  <c r="AE200" i="2"/>
  <c r="AE201" i="2"/>
  <c r="AE202" i="2"/>
  <c r="AE203" i="2"/>
  <c r="AE204" i="2"/>
  <c r="AE205" i="2"/>
  <c r="AE206" i="2"/>
  <c r="AE207" i="2"/>
  <c r="AE208" i="2"/>
  <c r="AE209" i="2"/>
  <c r="AE210" i="2"/>
  <c r="AE211" i="2"/>
  <c r="AE212" i="2"/>
  <c r="AE213" i="2"/>
  <c r="AE214" i="2"/>
  <c r="AE215" i="2"/>
  <c r="AE216" i="2"/>
  <c r="AE217" i="2"/>
  <c r="AE218" i="2"/>
  <c r="AE219" i="2"/>
  <c r="AE220" i="2"/>
  <c r="AE221" i="2"/>
  <c r="AE222" i="2"/>
  <c r="AE223" i="2"/>
  <c r="AE224" i="2"/>
  <c r="AE225" i="2"/>
  <c r="AE226" i="2"/>
  <c r="AE227" i="2"/>
  <c r="AE228" i="2"/>
  <c r="AE229" i="2"/>
  <c r="AE230" i="2"/>
  <c r="AE231" i="2"/>
  <c r="AE232" i="2"/>
  <c r="AE233" i="2"/>
  <c r="AE234" i="2"/>
  <c r="AE235" i="2"/>
  <c r="AE236" i="2"/>
  <c r="AE237" i="2"/>
  <c r="AE238" i="2"/>
  <c r="AE239" i="2"/>
  <c r="AE240" i="2"/>
  <c r="AE241" i="2"/>
  <c r="AE242" i="2"/>
  <c r="AE243" i="2"/>
  <c r="AE244" i="2"/>
  <c r="AE245" i="2"/>
  <c r="AE246" i="2"/>
  <c r="AE247" i="2"/>
  <c r="AE248" i="2"/>
  <c r="AE249" i="2"/>
  <c r="AE250" i="2"/>
  <c r="AE251" i="2"/>
  <c r="AE252" i="2"/>
  <c r="AE253" i="2"/>
  <c r="AE254" i="2"/>
  <c r="AE255" i="2"/>
  <c r="AE256" i="2"/>
  <c r="AE257" i="2"/>
  <c r="AE258" i="2"/>
  <c r="AE259" i="2"/>
  <c r="AE260" i="2"/>
  <c r="AE261" i="2"/>
  <c r="AE262" i="2"/>
  <c r="AE263" i="2"/>
  <c r="AE264" i="2"/>
  <c r="AE265" i="2"/>
  <c r="AE266" i="2"/>
  <c r="AE267" i="2"/>
  <c r="AE268" i="2"/>
  <c r="AE269" i="2"/>
  <c r="AE270" i="2"/>
  <c r="AE271" i="2"/>
  <c r="AE272" i="2"/>
  <c r="AE273" i="2"/>
  <c r="AE274" i="2"/>
  <c r="AE275" i="2"/>
  <c r="AE276" i="2"/>
  <c r="AE277" i="2"/>
  <c r="AE278" i="2"/>
  <c r="AE279" i="2"/>
  <c r="AE280" i="2"/>
  <c r="AE281" i="2"/>
  <c r="AE282" i="2"/>
  <c r="AE283" i="2"/>
  <c r="AE284" i="2"/>
  <c r="AE285" i="2"/>
  <c r="AE286" i="2"/>
  <c r="AE287" i="2"/>
  <c r="AE288" i="2"/>
  <c r="AE289" i="2"/>
  <c r="AE290" i="2"/>
  <c r="AE291" i="2"/>
  <c r="AE292" i="2"/>
  <c r="AE293" i="2"/>
  <c r="AE294" i="2"/>
  <c r="AE295" i="2"/>
  <c r="AE296" i="2"/>
  <c r="AE297" i="2"/>
  <c r="AE298" i="2"/>
  <c r="AE299" i="2"/>
  <c r="AE300" i="2"/>
  <c r="AE301" i="2"/>
  <c r="AE302" i="2"/>
  <c r="AE303" i="2"/>
  <c r="AE304" i="2"/>
  <c r="AE305" i="2"/>
  <c r="AE306" i="2"/>
  <c r="AE307" i="2"/>
  <c r="AE308" i="2"/>
  <c r="AE309" i="2"/>
  <c r="AE310" i="2"/>
  <c r="AE311" i="2"/>
  <c r="AE312" i="2"/>
  <c r="AE313" i="2"/>
  <c r="AE314" i="2"/>
  <c r="AE315" i="2"/>
  <c r="AE316" i="2"/>
  <c r="AE317" i="2"/>
  <c r="AE318" i="2"/>
  <c r="AE319" i="2"/>
  <c r="AE320" i="2"/>
  <c r="AE321" i="2"/>
  <c r="AE322" i="2"/>
  <c r="AE323" i="2"/>
  <c r="AE324" i="2"/>
  <c r="AE325" i="2"/>
  <c r="AE326" i="2"/>
  <c r="AE327" i="2"/>
  <c r="AE328" i="2"/>
  <c r="AE329" i="2"/>
  <c r="AE330" i="2"/>
  <c r="AE331" i="2"/>
  <c r="AE332" i="2"/>
  <c r="AE333" i="2"/>
  <c r="AE334" i="2"/>
  <c r="AE335" i="2"/>
  <c r="AE336" i="2"/>
  <c r="AE337" i="2"/>
  <c r="AE338" i="2"/>
  <c r="AE339" i="2"/>
  <c r="AE340" i="2"/>
  <c r="AE341" i="2"/>
  <c r="AE342" i="2"/>
  <c r="AE343" i="2"/>
  <c r="AE344" i="2"/>
  <c r="AE345" i="2"/>
  <c r="AE346" i="2"/>
  <c r="AE347" i="2"/>
  <c r="AE348" i="2"/>
  <c r="AE349" i="2"/>
  <c r="AE350" i="2"/>
  <c r="AE351" i="2"/>
  <c r="AE352" i="2"/>
  <c r="AE353" i="2"/>
  <c r="AE354" i="2"/>
  <c r="AE355" i="2"/>
  <c r="AE356" i="2"/>
  <c r="AE357" i="2"/>
  <c r="AE358" i="2"/>
  <c r="AE359" i="2"/>
  <c r="AE360" i="2"/>
  <c r="AE361" i="2"/>
  <c r="AE362" i="2"/>
  <c r="AE363" i="2"/>
  <c r="AE364" i="2"/>
  <c r="AE365" i="2"/>
  <c r="AE366" i="2"/>
  <c r="AE367" i="2"/>
  <c r="AE368" i="2"/>
  <c r="AE369" i="2"/>
  <c r="AE370" i="2"/>
  <c r="AE371" i="2"/>
  <c r="AE372" i="2"/>
  <c r="AE373" i="2"/>
  <c r="AE374" i="2"/>
  <c r="AE375" i="2"/>
  <c r="AE376" i="2"/>
  <c r="AE377" i="2"/>
  <c r="AE378" i="2"/>
  <c r="AE379" i="2"/>
  <c r="AE380" i="2"/>
  <c r="AE381" i="2"/>
  <c r="AE382" i="2"/>
  <c r="AE383" i="2"/>
  <c r="AE384" i="2"/>
  <c r="AE385" i="2"/>
  <c r="AE386" i="2"/>
  <c r="AE387" i="2"/>
  <c r="AE388" i="2"/>
  <c r="AE389" i="2"/>
  <c r="AE390" i="2"/>
  <c r="AE391" i="2"/>
  <c r="AE392" i="2"/>
  <c r="AE393" i="2"/>
  <c r="AE394" i="2"/>
  <c r="AE395" i="2"/>
  <c r="AE396" i="2"/>
  <c r="AE397" i="2"/>
  <c r="AE398" i="2"/>
  <c r="AE399" i="2"/>
  <c r="AE400" i="2"/>
  <c r="AE401" i="2"/>
  <c r="AE402" i="2"/>
  <c r="AE403" i="2"/>
  <c r="AE404" i="2"/>
  <c r="AE405" i="2"/>
  <c r="AE406" i="2"/>
  <c r="AE407" i="2"/>
  <c r="AE408" i="2"/>
  <c r="AE409" i="2"/>
  <c r="AE410" i="2"/>
  <c r="AE411" i="2"/>
  <c r="AE412" i="2"/>
  <c r="AE413" i="2"/>
  <c r="AE414" i="2"/>
  <c r="AE415" i="2"/>
  <c r="AE416" i="2"/>
  <c r="AE417" i="2"/>
  <c r="AE418" i="2"/>
  <c r="AE419" i="2"/>
  <c r="AE420" i="2"/>
  <c r="AE421" i="2"/>
  <c r="AE422" i="2"/>
  <c r="AE423" i="2"/>
  <c r="AE424" i="2"/>
  <c r="AE425" i="2"/>
  <c r="AE426" i="2"/>
  <c r="AE427" i="2"/>
  <c r="AE428" i="2"/>
  <c r="AE429" i="2"/>
  <c r="AE430" i="2"/>
  <c r="AE431" i="2"/>
  <c r="AE432" i="2"/>
  <c r="AE433" i="2"/>
  <c r="AE434" i="2"/>
  <c r="AE435" i="2"/>
  <c r="AE436" i="2"/>
  <c r="AE437" i="2"/>
  <c r="AE438" i="2"/>
  <c r="AE439" i="2"/>
  <c r="AE440" i="2"/>
  <c r="AE441" i="2"/>
  <c r="AE442" i="2"/>
  <c r="AE443" i="2"/>
  <c r="AE444" i="2"/>
  <c r="AE445" i="2"/>
  <c r="AE446" i="2"/>
  <c r="AE447" i="2"/>
  <c r="AE448" i="2"/>
  <c r="AE449" i="2"/>
  <c r="AE450" i="2"/>
  <c r="AE451" i="2"/>
  <c r="AE452" i="2"/>
  <c r="AE453" i="2"/>
  <c r="AE454" i="2"/>
  <c r="AE455" i="2"/>
  <c r="AE456" i="2"/>
  <c r="AE457" i="2"/>
  <c r="AE458" i="2"/>
  <c r="AE459" i="2"/>
  <c r="AE460" i="2"/>
  <c r="AE461" i="2"/>
  <c r="AE462" i="2"/>
  <c r="AE463" i="2"/>
  <c r="AE464" i="2"/>
  <c r="AE465" i="2"/>
  <c r="AE466" i="2"/>
  <c r="AE467" i="2"/>
  <c r="AE468" i="2"/>
  <c r="AE469" i="2"/>
  <c r="AE470" i="2"/>
  <c r="AE471" i="2"/>
  <c r="AE472" i="2"/>
  <c r="AE473" i="2"/>
  <c r="AE474" i="2"/>
  <c r="AE475" i="2"/>
  <c r="AE476" i="2"/>
  <c r="AE477" i="2"/>
  <c r="AE478" i="2"/>
  <c r="AE479" i="2"/>
  <c r="AE480" i="2"/>
  <c r="AE481" i="2"/>
  <c r="AE482" i="2"/>
  <c r="AE483" i="2"/>
  <c r="AE484" i="2"/>
  <c r="AE485" i="2"/>
  <c r="AE486" i="2"/>
  <c r="AE487" i="2"/>
  <c r="AE488" i="2"/>
  <c r="AE489" i="2"/>
  <c r="AE490" i="2"/>
  <c r="AE491" i="2"/>
  <c r="AE492" i="2"/>
  <c r="AE493" i="2"/>
  <c r="AE494" i="2"/>
  <c r="AE495" i="2"/>
  <c r="AE496" i="2"/>
  <c r="AE497" i="2"/>
  <c r="AE498" i="2"/>
  <c r="AE499" i="2"/>
  <c r="AE500" i="2"/>
  <c r="AE501" i="2"/>
  <c r="AE502" i="2"/>
  <c r="AE503" i="2"/>
  <c r="AE504" i="2"/>
  <c r="AE505" i="2"/>
  <c r="AE506" i="2"/>
  <c r="AE507" i="2"/>
  <c r="AE508" i="2"/>
  <c r="AE509" i="2"/>
  <c r="AE510" i="2"/>
  <c r="AE511" i="2"/>
  <c r="AE512" i="2"/>
  <c r="AE513" i="2"/>
  <c r="AE514" i="2"/>
  <c r="AE515" i="2"/>
  <c r="AE516" i="2"/>
  <c r="AE517" i="2"/>
  <c r="AE518" i="2"/>
  <c r="AE519" i="2"/>
  <c r="AE520" i="2"/>
  <c r="AE521" i="2"/>
  <c r="AE522" i="2"/>
  <c r="AE523" i="2"/>
  <c r="AE524" i="2"/>
  <c r="AE525" i="2"/>
  <c r="AE526" i="2"/>
  <c r="AE527" i="2"/>
  <c r="AE528" i="2"/>
  <c r="AE529" i="2"/>
  <c r="AE530" i="2"/>
  <c r="AE531" i="2"/>
  <c r="AE532" i="2"/>
  <c r="AE533" i="2"/>
  <c r="AE534" i="2"/>
  <c r="AE535" i="2"/>
  <c r="AE536" i="2"/>
  <c r="AE537" i="2"/>
  <c r="AE538" i="2"/>
  <c r="AE539" i="2"/>
  <c r="AE540" i="2"/>
  <c r="AE541" i="2"/>
  <c r="AE542" i="2"/>
  <c r="AE543" i="2"/>
  <c r="AE544" i="2"/>
  <c r="AE545" i="2"/>
  <c r="AE546" i="2"/>
  <c r="AE547" i="2"/>
  <c r="AE548" i="2"/>
  <c r="AE549" i="2"/>
  <c r="AE550" i="2"/>
  <c r="AE551" i="2"/>
  <c r="AE552" i="2"/>
  <c r="AE553" i="2"/>
  <c r="AE554" i="2"/>
  <c r="AE555" i="2"/>
  <c r="AE556" i="2"/>
  <c r="AE557" i="2"/>
  <c r="AE558" i="2"/>
  <c r="AE559" i="2"/>
  <c r="AE560" i="2"/>
  <c r="AE561" i="2"/>
  <c r="AE562" i="2"/>
  <c r="AE563" i="2"/>
  <c r="AE564" i="2"/>
  <c r="AE565" i="2"/>
  <c r="AE566" i="2"/>
  <c r="AE567" i="2"/>
  <c r="AE568" i="2"/>
  <c r="AE569" i="2"/>
  <c r="AE570" i="2"/>
  <c r="AE571" i="2"/>
  <c r="AE572" i="2"/>
  <c r="AE573" i="2"/>
  <c r="AE574" i="2"/>
  <c r="AE575" i="2"/>
  <c r="AE576" i="2"/>
  <c r="AE577" i="2"/>
  <c r="AE578" i="2"/>
  <c r="AE579" i="2"/>
  <c r="AE580" i="2"/>
  <c r="AE581" i="2"/>
  <c r="AE582" i="2"/>
  <c r="D34" i="5"/>
  <c r="D35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  <c r="D59" i="5"/>
  <c r="D60" i="5"/>
  <c r="D61" i="5"/>
  <c r="D62" i="5"/>
  <c r="D63" i="5"/>
  <c r="D64" i="5"/>
  <c r="D65" i="5"/>
  <c r="D66" i="5"/>
  <c r="D67" i="5"/>
  <c r="D68" i="5"/>
  <c r="D69" i="5"/>
  <c r="D70" i="5"/>
  <c r="D71" i="5"/>
  <c r="D72" i="5"/>
  <c r="D73" i="5"/>
  <c r="D74" i="5"/>
  <c r="D75" i="5"/>
  <c r="D76" i="5"/>
  <c r="D77" i="5"/>
  <c r="D78" i="5"/>
  <c r="D79" i="5"/>
  <c r="D80" i="5"/>
  <c r="D81" i="5"/>
  <c r="D82" i="5"/>
  <c r="D83" i="5"/>
  <c r="D84" i="5"/>
  <c r="D85" i="5"/>
  <c r="D86" i="5"/>
  <c r="D87" i="5"/>
  <c r="D88" i="5"/>
  <c r="D89" i="5"/>
  <c r="D90" i="5"/>
  <c r="D91" i="5"/>
  <c r="D92" i="5"/>
  <c r="D93" i="5"/>
  <c r="D94" i="5"/>
  <c r="D95" i="5"/>
  <c r="D96" i="5"/>
  <c r="D97" i="5"/>
  <c r="D98" i="5"/>
  <c r="D99" i="5"/>
  <c r="D100" i="5"/>
  <c r="D101" i="5"/>
  <c r="D102" i="5"/>
  <c r="D103" i="5"/>
  <c r="D104" i="5"/>
  <c r="D105" i="5"/>
  <c r="D106" i="5"/>
  <c r="D107" i="5"/>
  <c r="D108" i="5"/>
  <c r="D109" i="5"/>
  <c r="D110" i="5"/>
  <c r="D111" i="5"/>
  <c r="D112" i="5"/>
  <c r="D113" i="5"/>
  <c r="D114" i="5"/>
  <c r="D115" i="5"/>
  <c r="D116" i="5"/>
  <c r="D117" i="5"/>
  <c r="D118" i="5"/>
  <c r="D119" i="5"/>
  <c r="D120" i="5"/>
  <c r="D121" i="5"/>
  <c r="D122" i="5"/>
  <c r="D123" i="5"/>
  <c r="D124" i="5"/>
  <c r="D125" i="5"/>
  <c r="D126" i="5"/>
  <c r="D127" i="5"/>
  <c r="D128" i="5"/>
  <c r="D129" i="5"/>
  <c r="D130" i="5"/>
  <c r="D131" i="5"/>
  <c r="D132" i="5"/>
  <c r="D133" i="5"/>
  <c r="D134" i="5"/>
  <c r="D135" i="5"/>
  <c r="D136" i="5"/>
  <c r="D137" i="5"/>
  <c r="D138" i="5"/>
  <c r="D139" i="5"/>
  <c r="D140" i="5"/>
  <c r="D141" i="5"/>
  <c r="D142" i="5"/>
  <c r="D143" i="5"/>
  <c r="D144" i="5"/>
  <c r="D145" i="5"/>
  <c r="D146" i="5"/>
  <c r="D147" i="5"/>
  <c r="D148" i="5"/>
  <c r="D149" i="5"/>
  <c r="D150" i="5"/>
  <c r="D151" i="5"/>
  <c r="D152" i="5"/>
  <c r="D153" i="5"/>
  <c r="D154" i="5"/>
  <c r="D155" i="5"/>
  <c r="D156" i="5"/>
  <c r="D157" i="5"/>
  <c r="D158" i="5"/>
  <c r="D159" i="5"/>
  <c r="D160" i="5"/>
  <c r="D161" i="5"/>
  <c r="D162" i="5"/>
  <c r="D163" i="5"/>
  <c r="D164" i="5"/>
  <c r="D165" i="5"/>
  <c r="D166" i="5"/>
  <c r="D167" i="5"/>
  <c r="D168" i="5"/>
  <c r="D169" i="5"/>
  <c r="D170" i="5"/>
  <c r="D171" i="5"/>
  <c r="D172" i="5"/>
  <c r="D173" i="5"/>
  <c r="D174" i="5"/>
  <c r="D175" i="5"/>
  <c r="D176" i="5"/>
  <c r="D177" i="5"/>
  <c r="D178" i="5"/>
  <c r="D179" i="5"/>
  <c r="D180" i="5"/>
  <c r="D181" i="5"/>
  <c r="D182" i="5"/>
  <c r="D183" i="5"/>
  <c r="D184" i="5"/>
  <c r="D185" i="5"/>
  <c r="D186" i="5"/>
  <c r="D187" i="5"/>
  <c r="D188" i="5"/>
  <c r="D189" i="5"/>
  <c r="D190" i="5"/>
  <c r="D191" i="5"/>
  <c r="D192" i="5"/>
  <c r="D193" i="5"/>
  <c r="D194" i="5"/>
  <c r="D195" i="5"/>
  <c r="D196" i="5"/>
  <c r="D197" i="5"/>
  <c r="D198" i="5"/>
  <c r="D199" i="5"/>
  <c r="D200" i="5"/>
  <c r="D201" i="5"/>
  <c r="D202" i="5"/>
  <c r="D203" i="5"/>
  <c r="D204" i="5"/>
  <c r="D205" i="5"/>
  <c r="D206" i="5"/>
  <c r="D207" i="5"/>
  <c r="D208" i="5"/>
  <c r="D209" i="5"/>
  <c r="D210" i="5"/>
  <c r="D211" i="5"/>
  <c r="D212" i="5"/>
  <c r="D213" i="5"/>
  <c r="D214" i="5"/>
  <c r="D215" i="5"/>
  <c r="D216" i="5"/>
  <c r="D217" i="5"/>
  <c r="D218" i="5"/>
  <c r="D219" i="5"/>
  <c r="D220" i="5"/>
  <c r="D221" i="5"/>
  <c r="D222" i="5"/>
  <c r="D223" i="5"/>
  <c r="D224" i="5"/>
  <c r="D225" i="5"/>
  <c r="D226" i="5"/>
  <c r="D227" i="5"/>
  <c r="D228" i="5"/>
  <c r="D229" i="5"/>
  <c r="D230" i="5"/>
  <c r="D231" i="5"/>
  <c r="D232" i="5"/>
  <c r="D233" i="5"/>
  <c r="D234" i="5"/>
  <c r="D235" i="5"/>
  <c r="D236" i="5"/>
  <c r="D237" i="5"/>
  <c r="D238" i="5"/>
  <c r="D239" i="5"/>
  <c r="D240" i="5"/>
  <c r="D241" i="5"/>
  <c r="D242" i="5"/>
  <c r="D243" i="5"/>
  <c r="D244" i="5"/>
  <c r="D245" i="5"/>
  <c r="D246" i="5"/>
  <c r="D247" i="5"/>
  <c r="D248" i="5"/>
  <c r="D249" i="5"/>
  <c r="D250" i="5"/>
  <c r="D251" i="5"/>
  <c r="D252" i="5"/>
  <c r="D253" i="5"/>
  <c r="D254" i="5"/>
  <c r="D255" i="5"/>
  <c r="D256" i="5"/>
  <c r="D257" i="5"/>
  <c r="D258" i="5"/>
  <c r="D259" i="5"/>
  <c r="D260" i="5"/>
  <c r="D261" i="5"/>
  <c r="D262" i="5"/>
  <c r="D263" i="5"/>
  <c r="D264" i="5"/>
  <c r="D265" i="5"/>
  <c r="D266" i="5"/>
  <c r="D267" i="5"/>
  <c r="D268" i="5"/>
  <c r="D269" i="5"/>
  <c r="D270" i="5"/>
  <c r="D271" i="5"/>
  <c r="D272" i="5"/>
  <c r="D273" i="5"/>
  <c r="D274" i="5"/>
  <c r="D275" i="5"/>
  <c r="D276" i="5"/>
  <c r="D277" i="5"/>
  <c r="D278" i="5"/>
  <c r="D279" i="5"/>
  <c r="D280" i="5"/>
  <c r="D281" i="5"/>
  <c r="D282" i="5"/>
  <c r="D283" i="5"/>
  <c r="D284" i="5"/>
  <c r="D285" i="5"/>
  <c r="D286" i="5"/>
  <c r="D287" i="5"/>
  <c r="D288" i="5"/>
  <c r="D289" i="5"/>
  <c r="D290" i="5"/>
  <c r="D291" i="5"/>
  <c r="D292" i="5"/>
  <c r="D293" i="5"/>
  <c r="D294" i="5"/>
  <c r="D295" i="5"/>
  <c r="D296" i="5"/>
  <c r="D297" i="5"/>
  <c r="D298" i="5"/>
  <c r="D299" i="5"/>
  <c r="D300" i="5"/>
  <c r="D301" i="5"/>
  <c r="D302" i="5"/>
  <c r="D303" i="5"/>
  <c r="D304" i="5"/>
  <c r="D305" i="5"/>
  <c r="D306" i="5"/>
  <c r="D307" i="5"/>
  <c r="D308" i="5"/>
  <c r="D309" i="5"/>
  <c r="D310" i="5"/>
  <c r="D311" i="5"/>
  <c r="D312" i="5"/>
  <c r="D313" i="5"/>
  <c r="D314" i="5"/>
  <c r="D315" i="5"/>
  <c r="D316" i="5"/>
  <c r="D317" i="5"/>
  <c r="D318" i="5"/>
  <c r="D319" i="5"/>
  <c r="D320" i="5"/>
  <c r="D321" i="5"/>
  <c r="D322" i="5"/>
  <c r="D323" i="5"/>
  <c r="D324" i="5"/>
  <c r="D325" i="5"/>
  <c r="D326" i="5"/>
  <c r="D327" i="5"/>
  <c r="D328" i="5"/>
  <c r="D329" i="5"/>
  <c r="D330" i="5"/>
  <c r="D331" i="5"/>
  <c r="D332" i="5"/>
  <c r="D333" i="5"/>
  <c r="D334" i="5"/>
  <c r="D335" i="5"/>
  <c r="D336" i="5"/>
  <c r="D337" i="5"/>
  <c r="D338" i="5"/>
  <c r="D339" i="5"/>
  <c r="D340" i="5"/>
  <c r="D341" i="5"/>
  <c r="D342" i="5"/>
  <c r="D343" i="5"/>
  <c r="D344" i="5"/>
  <c r="D345" i="5"/>
  <c r="D346" i="5"/>
  <c r="D347" i="5"/>
  <c r="D348" i="5"/>
  <c r="D349" i="5"/>
  <c r="D350" i="5"/>
  <c r="D351" i="5"/>
  <c r="D352" i="5"/>
  <c r="D353" i="5"/>
  <c r="D354" i="5"/>
  <c r="D355" i="5"/>
  <c r="D356" i="5"/>
  <c r="D357" i="5"/>
  <c r="D358" i="5"/>
  <c r="D359" i="5"/>
  <c r="D360" i="5"/>
  <c r="D361" i="5"/>
  <c r="D362" i="5"/>
  <c r="D363" i="5"/>
  <c r="D364" i="5"/>
  <c r="D365" i="5"/>
  <c r="D366" i="5"/>
  <c r="D367" i="5"/>
  <c r="D368" i="5"/>
  <c r="D369" i="5"/>
  <c r="D370" i="5"/>
  <c r="D371" i="5"/>
  <c r="D372" i="5"/>
  <c r="D373" i="5"/>
  <c r="D374" i="5"/>
  <c r="D375" i="5"/>
  <c r="D376" i="5"/>
  <c r="D377" i="5"/>
  <c r="D378" i="5"/>
  <c r="D379" i="5"/>
  <c r="D380" i="5"/>
  <c r="D381" i="5"/>
  <c r="D382" i="5"/>
  <c r="D383" i="5"/>
  <c r="D384" i="5"/>
  <c r="D385" i="5"/>
  <c r="D386" i="5"/>
  <c r="D387" i="5"/>
  <c r="D388" i="5"/>
  <c r="D389" i="5"/>
  <c r="D390" i="5"/>
  <c r="D391" i="5"/>
  <c r="D392" i="5"/>
  <c r="D393" i="5"/>
  <c r="D394" i="5"/>
  <c r="D395" i="5"/>
  <c r="D396" i="5"/>
  <c r="D397" i="5"/>
  <c r="D398" i="5"/>
  <c r="D399" i="5"/>
  <c r="D400" i="5"/>
  <c r="D401" i="5"/>
  <c r="D402" i="5"/>
  <c r="D403" i="5"/>
  <c r="D404" i="5"/>
  <c r="D405" i="5"/>
  <c r="D406" i="5"/>
  <c r="D407" i="5"/>
  <c r="D408" i="5"/>
  <c r="D409" i="5"/>
  <c r="D410" i="5"/>
  <c r="D411" i="5"/>
  <c r="D412" i="5"/>
  <c r="D413" i="5"/>
  <c r="D414" i="5"/>
  <c r="D415" i="5"/>
  <c r="D416" i="5"/>
  <c r="D417" i="5"/>
  <c r="D418" i="5"/>
  <c r="D419" i="5"/>
  <c r="D420" i="5"/>
  <c r="D421" i="5"/>
  <c r="D422" i="5"/>
  <c r="D423" i="5"/>
  <c r="D424" i="5"/>
  <c r="D425" i="5"/>
  <c r="D426" i="5"/>
  <c r="D427" i="5"/>
  <c r="D428" i="5"/>
  <c r="D429" i="5"/>
  <c r="D430" i="5"/>
  <c r="D431" i="5"/>
  <c r="D432" i="5"/>
  <c r="D433" i="5"/>
  <c r="D434" i="5"/>
  <c r="D435" i="5"/>
  <c r="D436" i="5"/>
  <c r="D437" i="5"/>
  <c r="D438" i="5"/>
  <c r="D439" i="5"/>
  <c r="D440" i="5"/>
  <c r="D441" i="5"/>
  <c r="D442" i="5"/>
  <c r="D443" i="5"/>
  <c r="D444" i="5"/>
  <c r="D445" i="5"/>
  <c r="D446" i="5"/>
  <c r="D447" i="5"/>
  <c r="D448" i="5"/>
  <c r="D449" i="5"/>
  <c r="D450" i="5"/>
  <c r="D451" i="5"/>
  <c r="D452" i="5"/>
  <c r="D453" i="5"/>
  <c r="D454" i="5"/>
  <c r="D455" i="5"/>
  <c r="D456" i="5"/>
  <c r="D457" i="5"/>
  <c r="D458" i="5"/>
  <c r="D459" i="5"/>
  <c r="D460" i="5"/>
  <c r="D461" i="5"/>
  <c r="D462" i="5"/>
  <c r="D463" i="5"/>
  <c r="D464" i="5"/>
  <c r="D465" i="5"/>
  <c r="D466" i="5"/>
  <c r="D467" i="5"/>
  <c r="D468" i="5"/>
  <c r="D469" i="5"/>
  <c r="D470" i="5"/>
  <c r="D471" i="5"/>
  <c r="D472" i="5"/>
  <c r="D473" i="5"/>
  <c r="D474" i="5"/>
  <c r="D475" i="5"/>
  <c r="D476" i="5"/>
  <c r="D477" i="5"/>
  <c r="D478" i="5"/>
  <c r="D479" i="5"/>
  <c r="D480" i="5"/>
  <c r="D481" i="5"/>
  <c r="D482" i="5"/>
  <c r="D483" i="5"/>
  <c r="D484" i="5"/>
  <c r="D485" i="5"/>
  <c r="D486" i="5"/>
  <c r="D487" i="5"/>
  <c r="D488" i="5"/>
  <c r="D489" i="5"/>
  <c r="D490" i="5"/>
  <c r="D491" i="5"/>
  <c r="D492" i="5"/>
  <c r="D493" i="5"/>
  <c r="D494" i="5"/>
  <c r="D495" i="5"/>
  <c r="D496" i="5"/>
  <c r="D497" i="5"/>
  <c r="D498" i="5"/>
  <c r="D499" i="5"/>
  <c r="D500" i="5"/>
  <c r="D501" i="5"/>
  <c r="D502" i="5"/>
  <c r="D503" i="5"/>
  <c r="D504" i="5"/>
  <c r="D505" i="5"/>
  <c r="D506" i="5"/>
  <c r="D507" i="5"/>
  <c r="D508" i="5"/>
  <c r="D509" i="5"/>
  <c r="D510" i="5"/>
  <c r="D511" i="5"/>
  <c r="D512" i="5"/>
  <c r="D513" i="5"/>
  <c r="D514" i="5"/>
  <c r="D515" i="5"/>
  <c r="D516" i="5"/>
  <c r="D517" i="5"/>
  <c r="D518" i="5"/>
  <c r="D519" i="5"/>
  <c r="D520" i="5"/>
  <c r="D521" i="5"/>
  <c r="D522" i="5"/>
  <c r="D523" i="5"/>
  <c r="D524" i="5"/>
  <c r="D525" i="5"/>
  <c r="D526" i="5"/>
  <c r="D527" i="5"/>
  <c r="D528" i="5"/>
  <c r="D529" i="5"/>
  <c r="D530" i="5"/>
  <c r="D531" i="5"/>
  <c r="D532" i="5"/>
  <c r="D533" i="5"/>
  <c r="D534" i="5"/>
  <c r="D535" i="5"/>
  <c r="AA2" i="2"/>
  <c r="AA3" i="2"/>
  <c r="AA4" i="2"/>
  <c r="AA5" i="2"/>
  <c r="AA6" i="2"/>
  <c r="AA7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28" i="2"/>
  <c r="AA29" i="2"/>
  <c r="AA30" i="2"/>
  <c r="AA31" i="2"/>
  <c r="AA32" i="2"/>
  <c r="AA33" i="2"/>
  <c r="AA34" i="2"/>
  <c r="AA35" i="2"/>
  <c r="AA36" i="2"/>
  <c r="AA37" i="2"/>
  <c r="AA38" i="2"/>
  <c r="AA39" i="2"/>
  <c r="AA40" i="2"/>
  <c r="AA41" i="2"/>
  <c r="AA42" i="2"/>
  <c r="AA43" i="2"/>
  <c r="AA44" i="2"/>
  <c r="AA45" i="2"/>
  <c r="AA46" i="2"/>
  <c r="AA47" i="2"/>
  <c r="AA48" i="2"/>
  <c r="AA49" i="2"/>
  <c r="AA50" i="2"/>
  <c r="AA51" i="2"/>
  <c r="AA52" i="2"/>
  <c r="AA53" i="2"/>
  <c r="AA54" i="2"/>
  <c r="AA55" i="2"/>
  <c r="AA56" i="2"/>
  <c r="AA57" i="2"/>
  <c r="AA58" i="2"/>
  <c r="AA59" i="2"/>
  <c r="AA60" i="2"/>
  <c r="AA61" i="2"/>
  <c r="AA62" i="2"/>
  <c r="AA63" i="2"/>
  <c r="AA64" i="2"/>
  <c r="AA65" i="2"/>
  <c r="AA66" i="2"/>
  <c r="AA67" i="2"/>
  <c r="AA68" i="2"/>
  <c r="AA69" i="2"/>
  <c r="AA70" i="2"/>
  <c r="AA71" i="2"/>
  <c r="AA72" i="2"/>
  <c r="AA73" i="2"/>
  <c r="AA74" i="2"/>
  <c r="AA75" i="2"/>
  <c r="AA76" i="2"/>
  <c r="AA77" i="2"/>
  <c r="AA78" i="2"/>
  <c r="AA79" i="2"/>
  <c r="AA80" i="2"/>
  <c r="AA81" i="2"/>
  <c r="AA82" i="2"/>
  <c r="AA83" i="2"/>
  <c r="AA84" i="2"/>
  <c r="AA85" i="2"/>
  <c r="AA86" i="2"/>
  <c r="AA87" i="2"/>
  <c r="AA88" i="2"/>
  <c r="AA89" i="2"/>
  <c r="AA90" i="2"/>
  <c r="AA91" i="2"/>
  <c r="AA92" i="2"/>
  <c r="AA93" i="2"/>
  <c r="AA94" i="2"/>
  <c r="AA95" i="2"/>
  <c r="AA96" i="2"/>
  <c r="AA97" i="2"/>
  <c r="AA98" i="2"/>
  <c r="AA99" i="2"/>
  <c r="AA100" i="2"/>
  <c r="AA101" i="2"/>
  <c r="AA102" i="2"/>
  <c r="AA103" i="2"/>
  <c r="AA104" i="2"/>
  <c r="AA105" i="2"/>
  <c r="AA106" i="2"/>
  <c r="AA107" i="2"/>
  <c r="AA108" i="2"/>
  <c r="AA109" i="2"/>
  <c r="AA110" i="2"/>
  <c r="AA111" i="2"/>
  <c r="AA112" i="2"/>
  <c r="AA113" i="2"/>
  <c r="AA114" i="2"/>
  <c r="AA115" i="2"/>
  <c r="AA116" i="2"/>
  <c r="AA117" i="2"/>
  <c r="AA118" i="2"/>
  <c r="AA119" i="2"/>
  <c r="AA120" i="2"/>
  <c r="AA121" i="2"/>
  <c r="AA122" i="2"/>
  <c r="AA123" i="2"/>
  <c r="AA124" i="2"/>
  <c r="AA125" i="2"/>
  <c r="AA126" i="2"/>
  <c r="AA127" i="2"/>
  <c r="AA128" i="2"/>
  <c r="AA129" i="2"/>
  <c r="AA130" i="2"/>
  <c r="AA131" i="2"/>
  <c r="AA132" i="2"/>
  <c r="AA133" i="2"/>
  <c r="AA134" i="2"/>
  <c r="AA135" i="2"/>
  <c r="AA136" i="2"/>
  <c r="AA137" i="2"/>
  <c r="AA138" i="2"/>
  <c r="AA139" i="2"/>
  <c r="AA140" i="2"/>
  <c r="AA141" i="2"/>
  <c r="AA142" i="2"/>
  <c r="AA143" i="2"/>
  <c r="AA144" i="2"/>
  <c r="AA145" i="2"/>
  <c r="AA146" i="2"/>
  <c r="AA147" i="2"/>
  <c r="AA148" i="2"/>
  <c r="AA149" i="2"/>
  <c r="AA150" i="2"/>
  <c r="AA151" i="2"/>
  <c r="AA152" i="2"/>
  <c r="AA153" i="2"/>
  <c r="AA154" i="2"/>
  <c r="AA155" i="2"/>
  <c r="AA156" i="2"/>
  <c r="AA157" i="2"/>
  <c r="AA158" i="2"/>
  <c r="AA159" i="2"/>
  <c r="AA160" i="2"/>
  <c r="AA161" i="2"/>
  <c r="AA162" i="2"/>
  <c r="AA163" i="2"/>
  <c r="AA164" i="2"/>
  <c r="AA165" i="2"/>
  <c r="AA166" i="2"/>
  <c r="AA167" i="2"/>
  <c r="AA168" i="2"/>
  <c r="AA169" i="2"/>
  <c r="AA170" i="2"/>
  <c r="AA171" i="2"/>
  <c r="AA172" i="2"/>
  <c r="AA173" i="2"/>
  <c r="AA174" i="2"/>
  <c r="AA175" i="2"/>
  <c r="AA176" i="2"/>
  <c r="AA177" i="2"/>
  <c r="AA178" i="2"/>
  <c r="AA179" i="2"/>
  <c r="AA180" i="2"/>
  <c r="AA181" i="2"/>
  <c r="AA182" i="2"/>
  <c r="AA183" i="2"/>
  <c r="AA184" i="2"/>
  <c r="AA185" i="2"/>
  <c r="AA186" i="2"/>
  <c r="AA187" i="2"/>
  <c r="AA188" i="2"/>
  <c r="AA189" i="2"/>
  <c r="AA190" i="2"/>
  <c r="AA191" i="2"/>
  <c r="AA192" i="2"/>
  <c r="AA193" i="2"/>
  <c r="AA194" i="2"/>
  <c r="AA195" i="2"/>
  <c r="AA196" i="2"/>
  <c r="AA197" i="2"/>
  <c r="AA198" i="2"/>
  <c r="AA199" i="2"/>
  <c r="AA200" i="2"/>
  <c r="AA201" i="2"/>
  <c r="AA202" i="2"/>
  <c r="AA203" i="2"/>
  <c r="AA204" i="2"/>
  <c r="AA205" i="2"/>
  <c r="AA206" i="2"/>
  <c r="AA207" i="2"/>
  <c r="AA208" i="2"/>
  <c r="AA209" i="2"/>
  <c r="AA210" i="2"/>
  <c r="AA211" i="2"/>
  <c r="AA212" i="2"/>
  <c r="AA213" i="2"/>
  <c r="AA214" i="2"/>
  <c r="AA215" i="2"/>
  <c r="AA216" i="2"/>
  <c r="AA217" i="2"/>
  <c r="AA218" i="2"/>
  <c r="AA219" i="2"/>
  <c r="AA220" i="2"/>
  <c r="AA221" i="2"/>
  <c r="AA222" i="2"/>
  <c r="AA223" i="2"/>
  <c r="AA224" i="2"/>
  <c r="AA225" i="2"/>
  <c r="AA226" i="2"/>
  <c r="AA227" i="2"/>
  <c r="AA228" i="2"/>
  <c r="AA229" i="2"/>
  <c r="AA230" i="2"/>
  <c r="AA231" i="2"/>
  <c r="AA232" i="2"/>
  <c r="AA233" i="2"/>
  <c r="AA234" i="2"/>
  <c r="AA235" i="2"/>
  <c r="AA236" i="2"/>
  <c r="AA237" i="2"/>
  <c r="AA238" i="2"/>
  <c r="AA239" i="2"/>
  <c r="AA240" i="2"/>
  <c r="AA241" i="2"/>
  <c r="AA242" i="2"/>
  <c r="AA243" i="2"/>
  <c r="AA244" i="2"/>
  <c r="AA245" i="2"/>
  <c r="AA246" i="2"/>
  <c r="AA247" i="2"/>
  <c r="AA248" i="2"/>
  <c r="AA249" i="2"/>
  <c r="AA250" i="2"/>
  <c r="AA251" i="2"/>
  <c r="AA252" i="2"/>
  <c r="AA253" i="2"/>
  <c r="AA254" i="2"/>
  <c r="AA255" i="2"/>
  <c r="AA256" i="2"/>
  <c r="AA257" i="2"/>
  <c r="AA258" i="2"/>
  <c r="AA259" i="2"/>
  <c r="AA260" i="2"/>
  <c r="AA261" i="2"/>
  <c r="AA262" i="2"/>
  <c r="AA263" i="2"/>
  <c r="AA264" i="2"/>
  <c r="AA265" i="2"/>
  <c r="AA266" i="2"/>
  <c r="AA267" i="2"/>
  <c r="AA268" i="2"/>
  <c r="AA269" i="2"/>
  <c r="AA270" i="2"/>
  <c r="AA271" i="2"/>
  <c r="AA272" i="2"/>
  <c r="AA273" i="2"/>
  <c r="AA274" i="2"/>
  <c r="AA275" i="2"/>
  <c r="AA276" i="2"/>
  <c r="AA277" i="2"/>
  <c r="AA278" i="2"/>
  <c r="AA279" i="2"/>
  <c r="AA280" i="2"/>
  <c r="AA281" i="2"/>
  <c r="AA282" i="2"/>
  <c r="AA283" i="2"/>
  <c r="AA284" i="2"/>
  <c r="AA285" i="2"/>
  <c r="AA286" i="2"/>
  <c r="AA287" i="2"/>
  <c r="AA288" i="2"/>
  <c r="AA289" i="2"/>
  <c r="AA290" i="2"/>
  <c r="AA291" i="2"/>
  <c r="AA292" i="2"/>
  <c r="AA293" i="2"/>
  <c r="AA294" i="2"/>
  <c r="AA295" i="2"/>
  <c r="AA296" i="2"/>
  <c r="AA297" i="2"/>
  <c r="AA298" i="2"/>
  <c r="AA299" i="2"/>
  <c r="AA300" i="2"/>
  <c r="AA301" i="2"/>
  <c r="AA302" i="2"/>
  <c r="AA303" i="2"/>
  <c r="AA304" i="2"/>
  <c r="AA305" i="2"/>
  <c r="AA306" i="2"/>
  <c r="AA307" i="2"/>
  <c r="AA308" i="2"/>
  <c r="AA309" i="2"/>
  <c r="AA310" i="2"/>
  <c r="AA311" i="2"/>
  <c r="AA312" i="2"/>
  <c r="AA313" i="2"/>
  <c r="AA314" i="2"/>
  <c r="AA315" i="2"/>
  <c r="AA316" i="2"/>
  <c r="AA317" i="2"/>
  <c r="AA318" i="2"/>
  <c r="AA319" i="2"/>
  <c r="AA320" i="2"/>
  <c r="AA321" i="2"/>
  <c r="AA322" i="2"/>
  <c r="AA323" i="2"/>
  <c r="AA324" i="2"/>
  <c r="AA325" i="2"/>
  <c r="AA326" i="2"/>
  <c r="AA327" i="2"/>
  <c r="AA328" i="2"/>
  <c r="AA329" i="2"/>
  <c r="AA330" i="2"/>
  <c r="AA331" i="2"/>
  <c r="AA332" i="2"/>
  <c r="AA333" i="2"/>
  <c r="AA334" i="2"/>
  <c r="AA335" i="2"/>
  <c r="AA336" i="2"/>
  <c r="AA337" i="2"/>
  <c r="AA338" i="2"/>
  <c r="AA339" i="2"/>
  <c r="AA340" i="2"/>
  <c r="AA341" i="2"/>
  <c r="AA342" i="2"/>
  <c r="AA343" i="2"/>
  <c r="AA344" i="2"/>
  <c r="AA345" i="2"/>
  <c r="AA346" i="2"/>
  <c r="AA347" i="2"/>
  <c r="AA348" i="2"/>
  <c r="AA349" i="2"/>
  <c r="AA350" i="2"/>
  <c r="AA351" i="2"/>
  <c r="AA352" i="2"/>
  <c r="AA353" i="2"/>
  <c r="AA354" i="2"/>
  <c r="AA355" i="2"/>
  <c r="AA356" i="2"/>
  <c r="AA357" i="2"/>
  <c r="AA358" i="2"/>
  <c r="AA359" i="2"/>
  <c r="AA360" i="2"/>
  <c r="AA361" i="2"/>
  <c r="AA362" i="2"/>
  <c r="AA363" i="2"/>
  <c r="AA364" i="2"/>
  <c r="AA365" i="2"/>
  <c r="AA366" i="2"/>
  <c r="AA367" i="2"/>
  <c r="AA368" i="2"/>
  <c r="AA369" i="2"/>
  <c r="AA370" i="2"/>
  <c r="AA371" i="2"/>
  <c r="AA372" i="2"/>
  <c r="AA373" i="2"/>
  <c r="AA374" i="2"/>
  <c r="AA375" i="2"/>
  <c r="AA376" i="2"/>
  <c r="AA377" i="2"/>
  <c r="AA378" i="2"/>
  <c r="AA379" i="2"/>
  <c r="AA380" i="2"/>
  <c r="AA381" i="2"/>
  <c r="AA382" i="2"/>
  <c r="AA383" i="2"/>
  <c r="AA384" i="2"/>
  <c r="AA385" i="2"/>
  <c r="AA386" i="2"/>
  <c r="AA387" i="2"/>
  <c r="AA388" i="2"/>
  <c r="AA389" i="2"/>
  <c r="AA390" i="2"/>
  <c r="AA391" i="2"/>
  <c r="AA392" i="2"/>
  <c r="AA393" i="2"/>
  <c r="AA394" i="2"/>
  <c r="AA395" i="2"/>
  <c r="AA396" i="2"/>
  <c r="AA397" i="2"/>
  <c r="AA398" i="2"/>
  <c r="AA399" i="2"/>
  <c r="AA400" i="2"/>
  <c r="AA401" i="2"/>
  <c r="AA402" i="2"/>
  <c r="AA403" i="2"/>
  <c r="AA404" i="2"/>
  <c r="AA405" i="2"/>
  <c r="AA406" i="2"/>
  <c r="AA407" i="2"/>
  <c r="AA408" i="2"/>
  <c r="AA409" i="2"/>
  <c r="AA410" i="2"/>
  <c r="AA411" i="2"/>
  <c r="AA412" i="2"/>
  <c r="AA413" i="2"/>
  <c r="AA414" i="2"/>
  <c r="AA415" i="2"/>
  <c r="AA416" i="2"/>
  <c r="AA417" i="2"/>
  <c r="AA418" i="2"/>
  <c r="AA419" i="2"/>
  <c r="AA420" i="2"/>
  <c r="AA421" i="2"/>
  <c r="AA422" i="2"/>
  <c r="AA423" i="2"/>
  <c r="AA424" i="2"/>
  <c r="AA425" i="2"/>
  <c r="AA426" i="2"/>
  <c r="AA427" i="2"/>
  <c r="AA428" i="2"/>
  <c r="AA429" i="2"/>
  <c r="AA430" i="2"/>
  <c r="AA431" i="2"/>
  <c r="AA432" i="2"/>
  <c r="AA433" i="2"/>
  <c r="AA434" i="2"/>
  <c r="AA435" i="2"/>
  <c r="AA436" i="2"/>
  <c r="AA437" i="2"/>
  <c r="AA438" i="2"/>
  <c r="AA439" i="2"/>
  <c r="AA440" i="2"/>
  <c r="AA441" i="2"/>
  <c r="AA442" i="2"/>
  <c r="AA443" i="2"/>
  <c r="AA444" i="2"/>
  <c r="AA445" i="2"/>
  <c r="AA446" i="2"/>
  <c r="AA447" i="2"/>
  <c r="AA448" i="2"/>
  <c r="AA449" i="2"/>
  <c r="AA450" i="2"/>
  <c r="AA451" i="2"/>
  <c r="AA452" i="2"/>
  <c r="AA453" i="2"/>
  <c r="AA454" i="2"/>
  <c r="AA455" i="2"/>
  <c r="AA456" i="2"/>
  <c r="AA457" i="2"/>
  <c r="AA458" i="2"/>
  <c r="AA459" i="2"/>
  <c r="AA460" i="2"/>
  <c r="AA461" i="2"/>
  <c r="AA462" i="2"/>
  <c r="AA463" i="2"/>
  <c r="AA464" i="2"/>
  <c r="AA465" i="2"/>
  <c r="AA466" i="2"/>
  <c r="AA467" i="2"/>
  <c r="AA468" i="2"/>
  <c r="AA469" i="2"/>
  <c r="AA470" i="2"/>
  <c r="AA471" i="2"/>
  <c r="AA472" i="2"/>
  <c r="AA473" i="2"/>
  <c r="AA474" i="2"/>
  <c r="AA475" i="2"/>
  <c r="AA476" i="2"/>
  <c r="AA477" i="2"/>
  <c r="AA478" i="2"/>
  <c r="AA479" i="2"/>
  <c r="AA480" i="2"/>
  <c r="AA481" i="2"/>
  <c r="AA482" i="2"/>
  <c r="AA483" i="2"/>
  <c r="AA484" i="2"/>
  <c r="AA485" i="2"/>
  <c r="AA486" i="2"/>
  <c r="AA487" i="2"/>
  <c r="AA488" i="2"/>
  <c r="AA489" i="2"/>
  <c r="AA490" i="2"/>
  <c r="AA491" i="2"/>
  <c r="AA492" i="2"/>
  <c r="AA493" i="2"/>
  <c r="AA494" i="2"/>
  <c r="AA495" i="2"/>
  <c r="AA496" i="2"/>
  <c r="AA497" i="2"/>
  <c r="AA498" i="2"/>
  <c r="AA499" i="2"/>
  <c r="AA500" i="2"/>
  <c r="AA501" i="2"/>
  <c r="AA502" i="2"/>
  <c r="AA503" i="2"/>
  <c r="AA504" i="2"/>
  <c r="AA505" i="2"/>
  <c r="AA506" i="2"/>
  <c r="AA507" i="2"/>
  <c r="AA508" i="2"/>
  <c r="AA509" i="2"/>
  <c r="AA510" i="2"/>
  <c r="AA511" i="2"/>
  <c r="AA512" i="2"/>
  <c r="AA513" i="2"/>
  <c r="AA514" i="2"/>
  <c r="AA515" i="2"/>
  <c r="AA516" i="2"/>
  <c r="AA517" i="2"/>
  <c r="AA518" i="2"/>
  <c r="AA519" i="2"/>
  <c r="AA520" i="2"/>
  <c r="AA521" i="2"/>
  <c r="AA522" i="2"/>
  <c r="AA523" i="2"/>
  <c r="AA524" i="2"/>
  <c r="AA525" i="2"/>
  <c r="AA526" i="2"/>
  <c r="AA527" i="2"/>
  <c r="AA528" i="2"/>
  <c r="AA529" i="2"/>
  <c r="AA530" i="2"/>
  <c r="AA531" i="2"/>
  <c r="AA532" i="2"/>
  <c r="AA533" i="2"/>
  <c r="AA534" i="2"/>
  <c r="AA535" i="2"/>
  <c r="AA536" i="2"/>
  <c r="AA537" i="2"/>
  <c r="AA538" i="2"/>
  <c r="AA539" i="2"/>
  <c r="AA540" i="2"/>
  <c r="AA541" i="2"/>
  <c r="AA542" i="2"/>
  <c r="AA543" i="2"/>
  <c r="AA544" i="2"/>
  <c r="AA545" i="2"/>
  <c r="AA546" i="2"/>
  <c r="AA547" i="2"/>
  <c r="AA548" i="2"/>
  <c r="AA549" i="2"/>
  <c r="AA550" i="2"/>
  <c r="AA551" i="2"/>
  <c r="AA552" i="2"/>
  <c r="AA553" i="2"/>
  <c r="AA554" i="2"/>
  <c r="AA555" i="2"/>
  <c r="AA556" i="2"/>
  <c r="AA557" i="2"/>
  <c r="AA558" i="2"/>
  <c r="AA559" i="2"/>
  <c r="AA560" i="2"/>
  <c r="AA561" i="2"/>
  <c r="AA562" i="2"/>
  <c r="AA563" i="2"/>
  <c r="AA564" i="2"/>
  <c r="AA565" i="2"/>
  <c r="AA566" i="2"/>
  <c r="AA567" i="2"/>
  <c r="AA568" i="2"/>
  <c r="AA569" i="2"/>
  <c r="AA570" i="2"/>
  <c r="AA571" i="2"/>
  <c r="AA572" i="2"/>
  <c r="AA573" i="2"/>
  <c r="AA574" i="2"/>
  <c r="AA575" i="2"/>
  <c r="AA576" i="2"/>
  <c r="AA577" i="2"/>
  <c r="AA578" i="2"/>
  <c r="AA579" i="2"/>
  <c r="AA580" i="2"/>
  <c r="AA581" i="2"/>
  <c r="AA582" i="2"/>
  <c r="L2" i="2"/>
  <c r="J2" i="5" s="1"/>
  <c r="L3" i="2"/>
  <c r="L4" i="2"/>
  <c r="J4" i="5" s="1"/>
  <c r="L5" i="2"/>
  <c r="J5" i="5" s="1"/>
  <c r="L6" i="2"/>
  <c r="L7" i="2"/>
  <c r="J7" i="5" s="1"/>
  <c r="L8" i="2"/>
  <c r="J8" i="5" s="1"/>
  <c r="L9" i="2"/>
  <c r="J9" i="5" s="1"/>
  <c r="L10" i="2"/>
  <c r="J10" i="5" s="1"/>
  <c r="L11" i="2"/>
  <c r="L12" i="2"/>
  <c r="J12" i="5" s="1"/>
  <c r="L13" i="2"/>
  <c r="J13" i="5" s="1"/>
  <c r="L14" i="2"/>
  <c r="J14" i="5" s="1"/>
  <c r="L15" i="2"/>
  <c r="J15" i="5" s="1"/>
  <c r="L16" i="2"/>
  <c r="J16" i="5" s="1"/>
  <c r="L17" i="2"/>
  <c r="J17" i="5" s="1"/>
  <c r="L18" i="2"/>
  <c r="J18" i="5" s="1"/>
  <c r="L19" i="2"/>
  <c r="L20" i="2"/>
  <c r="J20" i="5" s="1"/>
  <c r="L21" i="2"/>
  <c r="J21" i="5" s="1"/>
  <c r="L22" i="2"/>
  <c r="J22" i="5" s="1"/>
  <c r="L23" i="2"/>
  <c r="J23" i="5" s="1"/>
  <c r="L24" i="2"/>
  <c r="J24" i="5" s="1"/>
  <c r="L25" i="2"/>
  <c r="J25" i="5" s="1"/>
  <c r="L26" i="2"/>
  <c r="J26" i="5" s="1"/>
  <c r="L27" i="2"/>
  <c r="L28" i="2"/>
  <c r="J28" i="5" s="1"/>
  <c r="L29" i="2"/>
  <c r="J29" i="5" s="1"/>
  <c r="L30" i="2"/>
  <c r="L31" i="2"/>
  <c r="J31" i="5" s="1"/>
  <c r="L32" i="2"/>
  <c r="J32" i="5" s="1"/>
  <c r="L33" i="2"/>
  <c r="J33" i="5" s="1"/>
  <c r="L34" i="2"/>
  <c r="J34" i="5" s="1"/>
  <c r="L35" i="2"/>
  <c r="L36" i="2"/>
  <c r="J36" i="5" s="1"/>
  <c r="L37" i="2"/>
  <c r="J37" i="5" s="1"/>
  <c r="L38" i="2"/>
  <c r="J38" i="5" s="1"/>
  <c r="L39" i="2"/>
  <c r="J39" i="5" s="1"/>
  <c r="L40" i="2"/>
  <c r="J40" i="5" s="1"/>
  <c r="L41" i="2"/>
  <c r="J41" i="5" s="1"/>
  <c r="L42" i="2"/>
  <c r="J42" i="5" s="1"/>
  <c r="L43" i="2"/>
  <c r="L44" i="2"/>
  <c r="J44" i="5" s="1"/>
  <c r="L45" i="2"/>
  <c r="J45" i="5" s="1"/>
  <c r="L46" i="2"/>
  <c r="J46" i="5" s="1"/>
  <c r="L47" i="2"/>
  <c r="J47" i="5" s="1"/>
  <c r="L48" i="2"/>
  <c r="J48" i="5" s="1"/>
  <c r="L49" i="2"/>
  <c r="J49" i="5" s="1"/>
  <c r="L50" i="2"/>
  <c r="J50" i="5" s="1"/>
  <c r="L51" i="2"/>
  <c r="L52" i="2"/>
  <c r="J52" i="5" s="1"/>
  <c r="L53" i="2"/>
  <c r="J53" i="5" s="1"/>
  <c r="L54" i="2"/>
  <c r="L55" i="2"/>
  <c r="J55" i="5" s="1"/>
  <c r="L56" i="2"/>
  <c r="J56" i="5" s="1"/>
  <c r="L57" i="2"/>
  <c r="J57" i="5" s="1"/>
  <c r="L58" i="2"/>
  <c r="J58" i="5" s="1"/>
  <c r="L59" i="2"/>
  <c r="L60" i="2"/>
  <c r="J60" i="5" s="1"/>
  <c r="L61" i="2"/>
  <c r="J61" i="5" s="1"/>
  <c r="L62" i="2"/>
  <c r="J62" i="5" s="1"/>
  <c r="L63" i="2"/>
  <c r="J63" i="5" s="1"/>
  <c r="L64" i="2"/>
  <c r="J64" i="5" s="1"/>
  <c r="L65" i="2"/>
  <c r="J65" i="5" s="1"/>
  <c r="L66" i="2"/>
  <c r="J66" i="5" s="1"/>
  <c r="L67" i="2"/>
  <c r="L68" i="2"/>
  <c r="J68" i="5" s="1"/>
  <c r="L69" i="2"/>
  <c r="J69" i="5" s="1"/>
  <c r="L70" i="2"/>
  <c r="J70" i="5" s="1"/>
  <c r="L71" i="2"/>
  <c r="J71" i="5" s="1"/>
  <c r="L72" i="2"/>
  <c r="J72" i="5" s="1"/>
  <c r="L73" i="2"/>
  <c r="J73" i="5" s="1"/>
  <c r="L74" i="2"/>
  <c r="J74" i="5" s="1"/>
  <c r="L75" i="2"/>
  <c r="L76" i="2"/>
  <c r="J76" i="5" s="1"/>
  <c r="L77" i="2"/>
  <c r="J77" i="5" s="1"/>
  <c r="L78" i="2"/>
  <c r="L79" i="2"/>
  <c r="J79" i="5" s="1"/>
  <c r="L80" i="2"/>
  <c r="J80" i="5" s="1"/>
  <c r="L81" i="2"/>
  <c r="J81" i="5" s="1"/>
  <c r="L82" i="2"/>
  <c r="J82" i="5" s="1"/>
  <c r="L83" i="2"/>
  <c r="L84" i="2"/>
  <c r="J84" i="5" s="1"/>
  <c r="L85" i="2"/>
  <c r="J85" i="5" s="1"/>
  <c r="L86" i="2"/>
  <c r="J86" i="5" s="1"/>
  <c r="L87" i="2"/>
  <c r="J87" i="5" s="1"/>
  <c r="L88" i="2"/>
  <c r="J88" i="5" s="1"/>
  <c r="L89" i="2"/>
  <c r="J89" i="5" s="1"/>
  <c r="L90" i="2"/>
  <c r="J90" i="5" s="1"/>
  <c r="L91" i="2"/>
  <c r="L92" i="2"/>
  <c r="J92" i="5" s="1"/>
  <c r="L93" i="2"/>
  <c r="J93" i="5" s="1"/>
  <c r="L94" i="2"/>
  <c r="J94" i="5" s="1"/>
  <c r="L95" i="2"/>
  <c r="J95" i="5" s="1"/>
  <c r="L96" i="2"/>
  <c r="J96" i="5" s="1"/>
  <c r="L97" i="2"/>
  <c r="J97" i="5" s="1"/>
  <c r="L98" i="2"/>
  <c r="J98" i="5" s="1"/>
  <c r="L99" i="2"/>
  <c r="L100" i="2"/>
  <c r="J100" i="5" s="1"/>
  <c r="L101" i="2"/>
  <c r="J101" i="5" s="1"/>
  <c r="L102" i="2"/>
  <c r="L103" i="2"/>
  <c r="J103" i="5" s="1"/>
  <c r="L104" i="2"/>
  <c r="J104" i="5" s="1"/>
  <c r="L105" i="2"/>
  <c r="J105" i="5" s="1"/>
  <c r="L106" i="2"/>
  <c r="J106" i="5" s="1"/>
  <c r="L107" i="2"/>
  <c r="L108" i="2"/>
  <c r="J108" i="5" s="1"/>
  <c r="L109" i="2"/>
  <c r="J109" i="5" s="1"/>
  <c r="L110" i="2"/>
  <c r="J110" i="5" s="1"/>
  <c r="L111" i="2"/>
  <c r="J111" i="5" s="1"/>
  <c r="L112" i="2"/>
  <c r="J112" i="5" s="1"/>
  <c r="L113" i="2"/>
  <c r="J113" i="5" s="1"/>
  <c r="L114" i="2"/>
  <c r="J114" i="5" s="1"/>
  <c r="L115" i="2"/>
  <c r="L116" i="2"/>
  <c r="J116" i="5" s="1"/>
  <c r="L117" i="2"/>
  <c r="J117" i="5" s="1"/>
  <c r="L118" i="2"/>
  <c r="J118" i="5" s="1"/>
  <c r="L119" i="2"/>
  <c r="J119" i="5" s="1"/>
  <c r="L120" i="2"/>
  <c r="J120" i="5" s="1"/>
  <c r="L121" i="2"/>
  <c r="J121" i="5" s="1"/>
  <c r="L122" i="2"/>
  <c r="J122" i="5" s="1"/>
  <c r="L123" i="2"/>
  <c r="L124" i="2"/>
  <c r="L125" i="2"/>
  <c r="J125" i="5" s="1"/>
  <c r="L126" i="2"/>
  <c r="L127" i="2"/>
  <c r="J127" i="5" s="1"/>
  <c r="L128" i="2"/>
  <c r="J128" i="5" s="1"/>
  <c r="L129" i="2"/>
  <c r="J129" i="5" s="1"/>
  <c r="L130" i="2"/>
  <c r="J130" i="5" s="1"/>
  <c r="L131" i="2"/>
  <c r="L132" i="2"/>
  <c r="J132" i="5" s="1"/>
  <c r="L133" i="2"/>
  <c r="J133" i="5" s="1"/>
  <c r="L134" i="2"/>
  <c r="J134" i="5" s="1"/>
  <c r="L135" i="2"/>
  <c r="J135" i="5" s="1"/>
  <c r="L136" i="2"/>
  <c r="J136" i="5" s="1"/>
  <c r="L137" i="2"/>
  <c r="J137" i="5" s="1"/>
  <c r="L138" i="2"/>
  <c r="J138" i="5" s="1"/>
  <c r="L139" i="2"/>
  <c r="L140" i="2"/>
  <c r="J140" i="5" s="1"/>
  <c r="L141" i="2"/>
  <c r="J141" i="5" s="1"/>
  <c r="L142" i="2"/>
  <c r="J142" i="5" s="1"/>
  <c r="L143" i="2"/>
  <c r="J143" i="5" s="1"/>
  <c r="L144" i="2"/>
  <c r="J144" i="5" s="1"/>
  <c r="L145" i="2"/>
  <c r="J145" i="5" s="1"/>
  <c r="L146" i="2"/>
  <c r="J146" i="5" s="1"/>
  <c r="L147" i="2"/>
  <c r="L148" i="2"/>
  <c r="L149" i="2"/>
  <c r="J149" i="5" s="1"/>
  <c r="L150" i="2"/>
  <c r="L151" i="2"/>
  <c r="J151" i="5" s="1"/>
  <c r="L152" i="2"/>
  <c r="J152" i="5" s="1"/>
  <c r="L153" i="2"/>
  <c r="J153" i="5" s="1"/>
  <c r="L154" i="2"/>
  <c r="J154" i="5" s="1"/>
  <c r="L155" i="2"/>
  <c r="L156" i="2"/>
  <c r="J156" i="5" s="1"/>
  <c r="L157" i="2"/>
  <c r="J157" i="5" s="1"/>
  <c r="L158" i="2"/>
  <c r="J158" i="5" s="1"/>
  <c r="L159" i="2"/>
  <c r="J159" i="5" s="1"/>
  <c r="L160" i="2"/>
  <c r="J160" i="5" s="1"/>
  <c r="L161" i="2"/>
  <c r="J161" i="5" s="1"/>
  <c r="L162" i="2"/>
  <c r="J162" i="5" s="1"/>
  <c r="L163" i="2"/>
  <c r="L164" i="2"/>
  <c r="L165" i="2"/>
  <c r="J165" i="5" s="1"/>
  <c r="L166" i="2"/>
  <c r="J166" i="5" s="1"/>
  <c r="L167" i="2"/>
  <c r="J167" i="5" s="1"/>
  <c r="L168" i="2"/>
  <c r="J168" i="5" s="1"/>
  <c r="L169" i="2"/>
  <c r="J169" i="5" s="1"/>
  <c r="L170" i="2"/>
  <c r="J170" i="5" s="1"/>
  <c r="L171" i="2"/>
  <c r="L172" i="2"/>
  <c r="J172" i="5" s="1"/>
  <c r="L173" i="2"/>
  <c r="J173" i="5" s="1"/>
  <c r="L174" i="2"/>
  <c r="L175" i="2"/>
  <c r="J175" i="5" s="1"/>
  <c r="L176" i="2"/>
  <c r="J176" i="5" s="1"/>
  <c r="L177" i="2"/>
  <c r="J177" i="5" s="1"/>
  <c r="L178" i="2"/>
  <c r="J178" i="5" s="1"/>
  <c r="L179" i="2"/>
  <c r="L180" i="2"/>
  <c r="J180" i="5" s="1"/>
  <c r="L181" i="2"/>
  <c r="J181" i="5" s="1"/>
  <c r="L182" i="2"/>
  <c r="L183" i="2"/>
  <c r="J183" i="5" s="1"/>
  <c r="L184" i="2"/>
  <c r="J184" i="5" s="1"/>
  <c r="L185" i="2"/>
  <c r="J185" i="5" s="1"/>
  <c r="L186" i="2"/>
  <c r="J186" i="5" s="1"/>
  <c r="L187" i="2"/>
  <c r="L188" i="2"/>
  <c r="J188" i="5" s="1"/>
  <c r="L189" i="2"/>
  <c r="J189" i="5" s="1"/>
  <c r="L190" i="2"/>
  <c r="J190" i="5" s="1"/>
  <c r="L191" i="2"/>
  <c r="J191" i="5" s="1"/>
  <c r="L192" i="2"/>
  <c r="J192" i="5" s="1"/>
  <c r="L193" i="2"/>
  <c r="J193" i="5" s="1"/>
  <c r="L194" i="2"/>
  <c r="J194" i="5" s="1"/>
  <c r="L195" i="2"/>
  <c r="L196" i="2"/>
  <c r="J196" i="5" s="1"/>
  <c r="L197" i="2"/>
  <c r="J197" i="5" s="1"/>
  <c r="L198" i="2"/>
  <c r="J198" i="5" s="1"/>
  <c r="L199" i="2"/>
  <c r="J199" i="5" s="1"/>
  <c r="L200" i="2"/>
  <c r="J200" i="5" s="1"/>
  <c r="L201" i="2"/>
  <c r="J201" i="5" s="1"/>
  <c r="L202" i="2"/>
  <c r="J202" i="5" s="1"/>
  <c r="L203" i="2"/>
  <c r="L204" i="2"/>
  <c r="L205" i="2"/>
  <c r="J205" i="5" s="1"/>
  <c r="L206" i="2"/>
  <c r="L207" i="2"/>
  <c r="J207" i="5" s="1"/>
  <c r="L208" i="2"/>
  <c r="J208" i="5" s="1"/>
  <c r="L209" i="2"/>
  <c r="J209" i="5" s="1"/>
  <c r="L210" i="2"/>
  <c r="J210" i="5" s="1"/>
  <c r="L211" i="2"/>
  <c r="L212" i="2"/>
  <c r="J212" i="5" s="1"/>
  <c r="L213" i="2"/>
  <c r="J213" i="5" s="1"/>
  <c r="L214" i="2"/>
  <c r="J214" i="5" s="1"/>
  <c r="L215" i="2"/>
  <c r="J215" i="5" s="1"/>
  <c r="L216" i="2"/>
  <c r="J216" i="5" s="1"/>
  <c r="L217" i="2"/>
  <c r="J217" i="5" s="1"/>
  <c r="L218" i="2"/>
  <c r="J218" i="5" s="1"/>
  <c r="L219" i="2"/>
  <c r="L220" i="2"/>
  <c r="J220" i="5" s="1"/>
  <c r="L221" i="2"/>
  <c r="J221" i="5" s="1"/>
  <c r="L222" i="2"/>
  <c r="L223" i="2"/>
  <c r="J223" i="5" s="1"/>
  <c r="L224" i="2"/>
  <c r="J224" i="5" s="1"/>
  <c r="L225" i="2"/>
  <c r="J225" i="5" s="1"/>
  <c r="L226" i="2"/>
  <c r="J226" i="5" s="1"/>
  <c r="L227" i="2"/>
  <c r="L228" i="2"/>
  <c r="L229" i="2"/>
  <c r="J229" i="5" s="1"/>
  <c r="L230" i="2"/>
  <c r="L231" i="2"/>
  <c r="J231" i="5" s="1"/>
  <c r="L232" i="2"/>
  <c r="J232" i="5" s="1"/>
  <c r="L233" i="2"/>
  <c r="J233" i="5" s="1"/>
  <c r="L234" i="2"/>
  <c r="J234" i="5" s="1"/>
  <c r="L235" i="2"/>
  <c r="L236" i="2"/>
  <c r="J236" i="5" s="1"/>
  <c r="L237" i="2"/>
  <c r="J237" i="5" s="1"/>
  <c r="L238" i="2"/>
  <c r="J238" i="5" s="1"/>
  <c r="L239" i="2"/>
  <c r="J239" i="5" s="1"/>
  <c r="L240" i="2"/>
  <c r="J240" i="5" s="1"/>
  <c r="L241" i="2"/>
  <c r="J241" i="5" s="1"/>
  <c r="L242" i="2"/>
  <c r="J242" i="5" s="1"/>
  <c r="L243" i="2"/>
  <c r="L244" i="2"/>
  <c r="J244" i="5" s="1"/>
  <c r="L245" i="2"/>
  <c r="J245" i="5" s="1"/>
  <c r="L246" i="2"/>
  <c r="L247" i="2"/>
  <c r="J247" i="5" s="1"/>
  <c r="L248" i="2"/>
  <c r="J248" i="5" s="1"/>
  <c r="L249" i="2"/>
  <c r="J249" i="5" s="1"/>
  <c r="L250" i="2"/>
  <c r="J250" i="5" s="1"/>
  <c r="L251" i="2"/>
  <c r="L252" i="2"/>
  <c r="J252" i="5" s="1"/>
  <c r="L253" i="2"/>
  <c r="J253" i="5" s="1"/>
  <c r="L254" i="2"/>
  <c r="L255" i="2"/>
  <c r="J255" i="5" s="1"/>
  <c r="L256" i="2"/>
  <c r="J256" i="5" s="1"/>
  <c r="L257" i="2"/>
  <c r="J257" i="5" s="1"/>
  <c r="L258" i="2"/>
  <c r="J258" i="5" s="1"/>
  <c r="L259" i="2"/>
  <c r="L260" i="2"/>
  <c r="J260" i="5" s="1"/>
  <c r="L261" i="2"/>
  <c r="J261" i="5" s="1"/>
  <c r="L262" i="2"/>
  <c r="J262" i="5" s="1"/>
  <c r="L263" i="2"/>
  <c r="J263" i="5" s="1"/>
  <c r="L264" i="2"/>
  <c r="J264" i="5" s="1"/>
  <c r="L265" i="2"/>
  <c r="J265" i="5" s="1"/>
  <c r="L266" i="2"/>
  <c r="J266" i="5" s="1"/>
  <c r="L267" i="2"/>
  <c r="L268" i="2"/>
  <c r="J268" i="5" s="1"/>
  <c r="L269" i="2"/>
  <c r="J269" i="5" s="1"/>
  <c r="L270" i="2"/>
  <c r="L271" i="2"/>
  <c r="J271" i="5" s="1"/>
  <c r="L272" i="2"/>
  <c r="J272" i="5" s="1"/>
  <c r="L273" i="2"/>
  <c r="J273" i="5" s="1"/>
  <c r="L274" i="2"/>
  <c r="J274" i="5" s="1"/>
  <c r="L275" i="2"/>
  <c r="L276" i="2"/>
  <c r="J276" i="5" s="1"/>
  <c r="L277" i="2"/>
  <c r="J277" i="5" s="1"/>
  <c r="L278" i="2"/>
  <c r="L279" i="2"/>
  <c r="J279" i="5" s="1"/>
  <c r="L280" i="2"/>
  <c r="J280" i="5" s="1"/>
  <c r="L281" i="2"/>
  <c r="J281" i="5" s="1"/>
  <c r="L282" i="2"/>
  <c r="J282" i="5" s="1"/>
  <c r="L283" i="2"/>
  <c r="L284" i="2"/>
  <c r="J284" i="5" s="1"/>
  <c r="L285" i="2"/>
  <c r="J285" i="5" s="1"/>
  <c r="L286" i="2"/>
  <c r="J286" i="5" s="1"/>
  <c r="L287" i="2"/>
  <c r="J287" i="5" s="1"/>
  <c r="L288" i="2"/>
  <c r="J288" i="5" s="1"/>
  <c r="L289" i="2"/>
  <c r="J289" i="5" s="1"/>
  <c r="L290" i="2"/>
  <c r="J290" i="5" s="1"/>
  <c r="L291" i="2"/>
  <c r="L292" i="2"/>
  <c r="J292" i="5" s="1"/>
  <c r="L293" i="2"/>
  <c r="J293" i="5" s="1"/>
  <c r="L294" i="2"/>
  <c r="J294" i="5" s="1"/>
  <c r="L295" i="2"/>
  <c r="J295" i="5" s="1"/>
  <c r="L296" i="2"/>
  <c r="J296" i="5" s="1"/>
  <c r="L297" i="2"/>
  <c r="J297" i="5" s="1"/>
  <c r="L298" i="2"/>
  <c r="J298" i="5" s="1"/>
  <c r="L299" i="2"/>
  <c r="L300" i="2"/>
  <c r="J300" i="5" s="1"/>
  <c r="L301" i="2"/>
  <c r="J301" i="5" s="1"/>
  <c r="L302" i="2"/>
  <c r="L303" i="2"/>
  <c r="J303" i="5" s="1"/>
  <c r="L304" i="2"/>
  <c r="J304" i="5" s="1"/>
  <c r="L305" i="2"/>
  <c r="J305" i="5" s="1"/>
  <c r="L306" i="2"/>
  <c r="J306" i="5" s="1"/>
  <c r="L307" i="2"/>
  <c r="L308" i="2"/>
  <c r="L309" i="2"/>
  <c r="J309" i="5" s="1"/>
  <c r="L310" i="2"/>
  <c r="L311" i="2"/>
  <c r="J311" i="5" s="1"/>
  <c r="L312" i="2"/>
  <c r="J312" i="5" s="1"/>
  <c r="L313" i="2"/>
  <c r="J313" i="5" s="1"/>
  <c r="L314" i="2"/>
  <c r="J314" i="5" s="1"/>
  <c r="L315" i="2"/>
  <c r="L316" i="2"/>
  <c r="J316" i="5" s="1"/>
  <c r="L317" i="2"/>
  <c r="J317" i="5" s="1"/>
  <c r="L318" i="2"/>
  <c r="J318" i="5" s="1"/>
  <c r="L319" i="2"/>
  <c r="J319" i="5" s="1"/>
  <c r="L320" i="2"/>
  <c r="J320" i="5" s="1"/>
  <c r="L321" i="2"/>
  <c r="J321" i="5" s="1"/>
  <c r="L322" i="2"/>
  <c r="J322" i="5" s="1"/>
  <c r="L323" i="2"/>
  <c r="L324" i="2"/>
  <c r="J324" i="5" s="1"/>
  <c r="L325" i="2"/>
  <c r="J325" i="5" s="1"/>
  <c r="L326" i="2"/>
  <c r="L327" i="2"/>
  <c r="J327" i="5" s="1"/>
  <c r="L328" i="2"/>
  <c r="J328" i="5" s="1"/>
  <c r="L329" i="2"/>
  <c r="J329" i="5" s="1"/>
  <c r="L330" i="2"/>
  <c r="J330" i="5" s="1"/>
  <c r="L331" i="2"/>
  <c r="L332" i="2"/>
  <c r="J332" i="5" s="1"/>
  <c r="L333" i="2"/>
  <c r="J333" i="5" s="1"/>
  <c r="L334" i="2"/>
  <c r="L335" i="2"/>
  <c r="J335" i="5" s="1"/>
  <c r="L336" i="2"/>
  <c r="J336" i="5" s="1"/>
  <c r="L337" i="2"/>
  <c r="J337" i="5" s="1"/>
  <c r="L338" i="2"/>
  <c r="J338" i="5" s="1"/>
  <c r="L339" i="2"/>
  <c r="L340" i="2"/>
  <c r="J340" i="5" s="1"/>
  <c r="L341" i="2"/>
  <c r="J341" i="5" s="1"/>
  <c r="L342" i="2"/>
  <c r="J342" i="5" s="1"/>
  <c r="L343" i="2"/>
  <c r="J343" i="5" s="1"/>
  <c r="L344" i="2"/>
  <c r="J344" i="5" s="1"/>
  <c r="L345" i="2"/>
  <c r="J345" i="5" s="1"/>
  <c r="L346" i="2"/>
  <c r="J346" i="5" s="1"/>
  <c r="L347" i="2"/>
  <c r="L348" i="2"/>
  <c r="L349" i="2"/>
  <c r="J349" i="5" s="1"/>
  <c r="L350" i="2"/>
  <c r="L351" i="2"/>
  <c r="J351" i="5" s="1"/>
  <c r="L352" i="2"/>
  <c r="J352" i="5" s="1"/>
  <c r="L353" i="2"/>
  <c r="J353" i="5" s="1"/>
  <c r="L354" i="2"/>
  <c r="J354" i="5" s="1"/>
  <c r="L355" i="2"/>
  <c r="L356" i="2"/>
  <c r="J356" i="5" s="1"/>
  <c r="L357" i="2"/>
  <c r="J357" i="5" s="1"/>
  <c r="L358" i="2"/>
  <c r="L359" i="2"/>
  <c r="J359" i="5" s="1"/>
  <c r="L360" i="2"/>
  <c r="J360" i="5" s="1"/>
  <c r="L361" i="2"/>
  <c r="J361" i="5" s="1"/>
  <c r="L362" i="2"/>
  <c r="J362" i="5" s="1"/>
  <c r="L363" i="2"/>
  <c r="L364" i="2"/>
  <c r="J364" i="5" s="1"/>
  <c r="L365" i="2"/>
  <c r="J365" i="5" s="1"/>
  <c r="L366" i="2"/>
  <c r="J366" i="5" s="1"/>
  <c r="L367" i="2"/>
  <c r="J367" i="5" s="1"/>
  <c r="L368" i="2"/>
  <c r="J368" i="5" s="1"/>
  <c r="L369" i="2"/>
  <c r="J369" i="5" s="1"/>
  <c r="L370" i="2"/>
  <c r="J370" i="5" s="1"/>
  <c r="L371" i="2"/>
  <c r="L372" i="2"/>
  <c r="J372" i="5" s="1"/>
  <c r="L373" i="2"/>
  <c r="J373" i="5" s="1"/>
  <c r="L374" i="2"/>
  <c r="L375" i="2"/>
  <c r="J375" i="5" s="1"/>
  <c r="L376" i="2"/>
  <c r="J376" i="5" s="1"/>
  <c r="L377" i="2"/>
  <c r="J377" i="5" s="1"/>
  <c r="L378" i="2"/>
  <c r="J378" i="5" s="1"/>
  <c r="L379" i="2"/>
  <c r="L380" i="2"/>
  <c r="L381" i="2"/>
  <c r="J381" i="5" s="1"/>
  <c r="L382" i="2"/>
  <c r="L383" i="2"/>
  <c r="J383" i="5" s="1"/>
  <c r="L384" i="2"/>
  <c r="J384" i="5" s="1"/>
  <c r="L385" i="2"/>
  <c r="J385" i="5" s="1"/>
  <c r="L386" i="2"/>
  <c r="J386" i="5" s="1"/>
  <c r="L387" i="2"/>
  <c r="L388" i="2"/>
  <c r="J388" i="5" s="1"/>
  <c r="L389" i="2"/>
  <c r="J389" i="5" s="1"/>
  <c r="L390" i="2"/>
  <c r="J390" i="5" s="1"/>
  <c r="L391" i="2"/>
  <c r="J391" i="5" s="1"/>
  <c r="L392" i="2"/>
  <c r="J392" i="5" s="1"/>
  <c r="L393" i="2"/>
  <c r="J393" i="5" s="1"/>
  <c r="L394" i="2"/>
  <c r="J394" i="5" s="1"/>
  <c r="L395" i="2"/>
  <c r="L396" i="2"/>
  <c r="J396" i="5" s="1"/>
  <c r="L397" i="2"/>
  <c r="J397" i="5" s="1"/>
  <c r="L398" i="2"/>
  <c r="L399" i="2"/>
  <c r="J399" i="5" s="1"/>
  <c r="L400" i="2"/>
  <c r="J400" i="5" s="1"/>
  <c r="L401" i="2"/>
  <c r="J401" i="5" s="1"/>
  <c r="L402" i="2"/>
  <c r="J402" i="5" s="1"/>
  <c r="L403" i="2"/>
  <c r="L404" i="2"/>
  <c r="L405" i="2"/>
  <c r="J405" i="5" s="1"/>
  <c r="L406" i="2"/>
  <c r="L407" i="2"/>
  <c r="J407" i="5" s="1"/>
  <c r="L408" i="2"/>
  <c r="J408" i="5" s="1"/>
  <c r="L409" i="2"/>
  <c r="J409" i="5" s="1"/>
  <c r="L410" i="2"/>
  <c r="J410" i="5" s="1"/>
  <c r="L411" i="2"/>
  <c r="L412" i="2"/>
  <c r="J412" i="5" s="1"/>
  <c r="L413" i="2"/>
  <c r="J413" i="5" s="1"/>
  <c r="L414" i="2"/>
  <c r="J414" i="5" s="1"/>
  <c r="L415" i="2"/>
  <c r="J415" i="5" s="1"/>
  <c r="L416" i="2"/>
  <c r="J416" i="5" s="1"/>
  <c r="L417" i="2"/>
  <c r="J417" i="5" s="1"/>
  <c r="L418" i="2"/>
  <c r="J418" i="5" s="1"/>
  <c r="L419" i="2"/>
  <c r="L420" i="2"/>
  <c r="L421" i="2"/>
  <c r="J421" i="5" s="1"/>
  <c r="L422" i="2"/>
  <c r="L423" i="2"/>
  <c r="J423" i="5" s="1"/>
  <c r="L424" i="2"/>
  <c r="J424" i="5" s="1"/>
  <c r="L425" i="2"/>
  <c r="J425" i="5" s="1"/>
  <c r="L426" i="2"/>
  <c r="J426" i="5" s="1"/>
  <c r="L427" i="2"/>
  <c r="L428" i="2"/>
  <c r="J428" i="5" s="1"/>
  <c r="L429" i="2"/>
  <c r="J429" i="5" s="1"/>
  <c r="L430" i="2"/>
  <c r="L431" i="2"/>
  <c r="J431" i="5" s="1"/>
  <c r="L432" i="2"/>
  <c r="J432" i="5" s="1"/>
  <c r="L433" i="2"/>
  <c r="J433" i="5" s="1"/>
  <c r="L434" i="2"/>
  <c r="J434" i="5" s="1"/>
  <c r="L435" i="2"/>
  <c r="L436" i="2"/>
  <c r="J436" i="5" s="1"/>
  <c r="L437" i="2"/>
  <c r="J437" i="5" s="1"/>
  <c r="L438" i="2"/>
  <c r="J438" i="5" s="1"/>
  <c r="L439" i="2"/>
  <c r="J439" i="5" s="1"/>
  <c r="L440" i="2"/>
  <c r="J440" i="5" s="1"/>
  <c r="L441" i="2"/>
  <c r="J441" i="5" s="1"/>
  <c r="L442" i="2"/>
  <c r="J442" i="5" s="1"/>
  <c r="L443" i="2"/>
  <c r="L444" i="2"/>
  <c r="J444" i="5" s="1"/>
  <c r="L445" i="2"/>
  <c r="J445" i="5" s="1"/>
  <c r="L446" i="2"/>
  <c r="J446" i="5" s="1"/>
  <c r="L447" i="2"/>
  <c r="J447" i="5" s="1"/>
  <c r="L448" i="2"/>
  <c r="J448" i="5" s="1"/>
  <c r="L449" i="2"/>
  <c r="J449" i="5" s="1"/>
  <c r="L450" i="2"/>
  <c r="J450" i="5" s="1"/>
  <c r="L451" i="2"/>
  <c r="L452" i="2"/>
  <c r="J452" i="5" s="1"/>
  <c r="L453" i="2"/>
  <c r="J453" i="5" s="1"/>
  <c r="L454" i="2"/>
  <c r="L455" i="2"/>
  <c r="J455" i="5" s="1"/>
  <c r="L456" i="2"/>
  <c r="J456" i="5" s="1"/>
  <c r="L457" i="2"/>
  <c r="J457" i="5" s="1"/>
  <c r="L458" i="2"/>
  <c r="J458" i="5" s="1"/>
  <c r="L459" i="2"/>
  <c r="L460" i="2"/>
  <c r="L461" i="2"/>
  <c r="J461" i="5" s="1"/>
  <c r="L462" i="2"/>
  <c r="J462" i="5" s="1"/>
  <c r="L463" i="2"/>
  <c r="J463" i="5" s="1"/>
  <c r="L464" i="2"/>
  <c r="J464" i="5" s="1"/>
  <c r="L465" i="2"/>
  <c r="J465" i="5" s="1"/>
  <c r="L466" i="2"/>
  <c r="J466" i="5" s="1"/>
  <c r="L467" i="2"/>
  <c r="L468" i="2"/>
  <c r="J468" i="5" s="1"/>
  <c r="L469" i="2"/>
  <c r="J469" i="5" s="1"/>
  <c r="L470" i="2"/>
  <c r="J470" i="5" s="1"/>
  <c r="L471" i="2"/>
  <c r="J471" i="5" s="1"/>
  <c r="L472" i="2"/>
  <c r="J472" i="5" s="1"/>
  <c r="L473" i="2"/>
  <c r="J473" i="5" s="1"/>
  <c r="L474" i="2"/>
  <c r="J474" i="5" s="1"/>
  <c r="L475" i="2"/>
  <c r="L476" i="2"/>
  <c r="J476" i="5" s="1"/>
  <c r="L477" i="2"/>
  <c r="J477" i="5" s="1"/>
  <c r="L478" i="2"/>
  <c r="L479" i="2"/>
  <c r="J479" i="5" s="1"/>
  <c r="L480" i="2"/>
  <c r="J480" i="5" s="1"/>
  <c r="L481" i="2"/>
  <c r="J481" i="5" s="1"/>
  <c r="L482" i="2"/>
  <c r="J482" i="5" s="1"/>
  <c r="L483" i="2"/>
  <c r="L484" i="2"/>
  <c r="L485" i="2"/>
  <c r="J485" i="5" s="1"/>
  <c r="L486" i="2"/>
  <c r="J486" i="5" s="1"/>
  <c r="L487" i="2"/>
  <c r="J487" i="5" s="1"/>
  <c r="L488" i="2"/>
  <c r="J488" i="5" s="1"/>
  <c r="L489" i="2"/>
  <c r="J489" i="5" s="1"/>
  <c r="L490" i="2"/>
  <c r="J490" i="5" s="1"/>
  <c r="L491" i="2"/>
  <c r="L492" i="2"/>
  <c r="J492" i="5" s="1"/>
  <c r="L493" i="2"/>
  <c r="J493" i="5" s="1"/>
  <c r="L494" i="2"/>
  <c r="J494" i="5" s="1"/>
  <c r="L495" i="2"/>
  <c r="J495" i="5" s="1"/>
  <c r="L496" i="2"/>
  <c r="J496" i="5" s="1"/>
  <c r="L497" i="2"/>
  <c r="J497" i="5" s="1"/>
  <c r="L498" i="2"/>
  <c r="J498" i="5" s="1"/>
  <c r="L499" i="2"/>
  <c r="L500" i="2"/>
  <c r="J500" i="5" s="1"/>
  <c r="L501" i="2"/>
  <c r="J501" i="5" s="1"/>
  <c r="L502" i="2"/>
  <c r="L503" i="2"/>
  <c r="J503" i="5" s="1"/>
  <c r="L504" i="2"/>
  <c r="J504" i="5" s="1"/>
  <c r="L505" i="2"/>
  <c r="J505" i="5" s="1"/>
  <c r="L506" i="2"/>
  <c r="J506" i="5" s="1"/>
  <c r="L507" i="2"/>
  <c r="L508" i="2"/>
  <c r="J508" i="5" s="1"/>
  <c r="L509" i="2"/>
  <c r="J509" i="5" s="1"/>
  <c r="L510" i="2"/>
  <c r="J510" i="5" s="1"/>
  <c r="L511" i="2"/>
  <c r="J511" i="5" s="1"/>
  <c r="L512" i="2"/>
  <c r="J512" i="5" s="1"/>
  <c r="L513" i="2"/>
  <c r="J513" i="5" s="1"/>
  <c r="L514" i="2"/>
  <c r="J514" i="5" s="1"/>
  <c r="L515" i="2"/>
  <c r="L516" i="2"/>
  <c r="L517" i="2"/>
  <c r="J517" i="5" s="1"/>
  <c r="L518" i="2"/>
  <c r="J518" i="5" s="1"/>
  <c r="L519" i="2"/>
  <c r="J519" i="5" s="1"/>
  <c r="L520" i="2"/>
  <c r="J520" i="5" s="1"/>
  <c r="L521" i="2"/>
  <c r="J521" i="5" s="1"/>
  <c r="L522" i="2"/>
  <c r="J522" i="5" s="1"/>
  <c r="L523" i="2"/>
  <c r="L524" i="2"/>
  <c r="J524" i="5" s="1"/>
  <c r="L525" i="2"/>
  <c r="J525" i="5" s="1"/>
  <c r="L526" i="2"/>
  <c r="L527" i="2"/>
  <c r="J527" i="5" s="1"/>
  <c r="L528" i="2"/>
  <c r="J528" i="5" s="1"/>
  <c r="L529" i="2"/>
  <c r="J529" i="5" s="1"/>
  <c r="L530" i="2"/>
  <c r="J530" i="5" s="1"/>
  <c r="L531" i="2"/>
  <c r="L532" i="2"/>
  <c r="J532" i="5" s="1"/>
  <c r="L533" i="2"/>
  <c r="J533" i="5" s="1"/>
  <c r="L534" i="2"/>
  <c r="L535" i="2"/>
  <c r="J535" i="5" s="1"/>
  <c r="L536" i="2"/>
  <c r="L537" i="2"/>
  <c r="L538" i="2"/>
  <c r="L539" i="2"/>
  <c r="L540" i="2"/>
  <c r="L541" i="2"/>
  <c r="L542" i="2"/>
  <c r="L543" i="2"/>
  <c r="L544" i="2"/>
  <c r="L545" i="2"/>
  <c r="L546" i="2"/>
  <c r="L547" i="2"/>
  <c r="L548" i="2"/>
  <c r="L549" i="2"/>
  <c r="L550" i="2"/>
  <c r="L551" i="2"/>
  <c r="L552" i="2"/>
  <c r="L553" i="2"/>
  <c r="L554" i="2"/>
  <c r="L555" i="2"/>
  <c r="L556" i="2"/>
  <c r="L557" i="2"/>
  <c r="L558" i="2"/>
  <c r="L559" i="2"/>
  <c r="L560" i="2"/>
  <c r="L561" i="2"/>
  <c r="L562" i="2"/>
  <c r="L563" i="2"/>
  <c r="L564" i="2"/>
  <c r="L565" i="2"/>
  <c r="L566" i="2"/>
  <c r="L567" i="2"/>
  <c r="L568" i="2"/>
  <c r="L569" i="2"/>
  <c r="L570" i="2"/>
  <c r="L571" i="2"/>
  <c r="L572" i="2"/>
  <c r="L573" i="2"/>
  <c r="L574" i="2"/>
  <c r="L575" i="2"/>
  <c r="L576" i="2"/>
  <c r="L577" i="2"/>
  <c r="L578" i="2"/>
  <c r="L579" i="2"/>
  <c r="L580" i="2"/>
  <c r="K7" i="2"/>
  <c r="I7" i="5" s="1"/>
  <c r="K8" i="2"/>
  <c r="I8" i="5" s="1"/>
  <c r="K9" i="2"/>
  <c r="I9" i="5" s="1"/>
  <c r="K10" i="2"/>
  <c r="I10" i="5" s="1"/>
  <c r="K11" i="2"/>
  <c r="K12" i="2"/>
  <c r="K13" i="2"/>
  <c r="K14" i="2"/>
  <c r="I14" i="5" s="1"/>
  <c r="K15" i="2"/>
  <c r="I15" i="5" s="1"/>
  <c r="K16" i="2"/>
  <c r="I16" i="5" s="1"/>
  <c r="K17" i="2"/>
  <c r="I17" i="5" s="1"/>
  <c r="K18" i="2"/>
  <c r="I18" i="5" s="1"/>
  <c r="K19" i="2"/>
  <c r="K20" i="2"/>
  <c r="I20" i="5" s="1"/>
  <c r="K21" i="2"/>
  <c r="I21" i="5" s="1"/>
  <c r="K22" i="2"/>
  <c r="I22" i="5" s="1"/>
  <c r="K23" i="2"/>
  <c r="I23" i="5" s="1"/>
  <c r="K24" i="2"/>
  <c r="I24" i="5" s="1"/>
  <c r="K25" i="2"/>
  <c r="I25" i="5" s="1"/>
  <c r="K26" i="2"/>
  <c r="I26" i="5" s="1"/>
  <c r="K27" i="2"/>
  <c r="K28" i="2"/>
  <c r="I28" i="5" s="1"/>
  <c r="K29" i="2"/>
  <c r="I29" i="5" s="1"/>
  <c r="K30" i="2"/>
  <c r="I30" i="5" s="1"/>
  <c r="K31" i="2"/>
  <c r="I31" i="5" s="1"/>
  <c r="K32" i="2"/>
  <c r="I32" i="5" s="1"/>
  <c r="K33" i="2"/>
  <c r="I33" i="5" s="1"/>
  <c r="K34" i="2"/>
  <c r="I34" i="5" s="1"/>
  <c r="K35" i="2"/>
  <c r="K36" i="2"/>
  <c r="I36" i="5" s="1"/>
  <c r="K37" i="2"/>
  <c r="I37" i="5" s="1"/>
  <c r="K38" i="2"/>
  <c r="I38" i="5" s="1"/>
  <c r="K39" i="2"/>
  <c r="I39" i="5" s="1"/>
  <c r="K40" i="2"/>
  <c r="I40" i="5" s="1"/>
  <c r="K41" i="2"/>
  <c r="I41" i="5" s="1"/>
  <c r="K42" i="2"/>
  <c r="I42" i="5" s="1"/>
  <c r="K43" i="2"/>
  <c r="K44" i="2"/>
  <c r="I44" i="5" s="1"/>
  <c r="K45" i="2"/>
  <c r="I45" i="5" s="1"/>
  <c r="K46" i="2"/>
  <c r="I46" i="5" s="1"/>
  <c r="K47" i="2"/>
  <c r="I47" i="5" s="1"/>
  <c r="K48" i="2"/>
  <c r="I48" i="5" s="1"/>
  <c r="K49" i="2"/>
  <c r="I49" i="5" s="1"/>
  <c r="K50" i="2"/>
  <c r="I50" i="5" s="1"/>
  <c r="K51" i="2"/>
  <c r="K52" i="2"/>
  <c r="I52" i="5" s="1"/>
  <c r="K53" i="2"/>
  <c r="K54" i="2"/>
  <c r="I54" i="5" s="1"/>
  <c r="K55" i="2"/>
  <c r="I55" i="5" s="1"/>
  <c r="K56" i="2"/>
  <c r="I56" i="5" s="1"/>
  <c r="K57" i="2"/>
  <c r="I57" i="5" s="1"/>
  <c r="K58" i="2"/>
  <c r="I58" i="5" s="1"/>
  <c r="K59" i="2"/>
  <c r="K60" i="2"/>
  <c r="K61" i="2"/>
  <c r="I61" i="5" s="1"/>
  <c r="K62" i="2"/>
  <c r="I62" i="5" s="1"/>
  <c r="K63" i="2"/>
  <c r="I63" i="5" s="1"/>
  <c r="K64" i="2"/>
  <c r="I64" i="5" s="1"/>
  <c r="K65" i="2"/>
  <c r="I65" i="5" s="1"/>
  <c r="K66" i="2"/>
  <c r="I66" i="5" s="1"/>
  <c r="K67" i="2"/>
  <c r="K68" i="2"/>
  <c r="I68" i="5" s="1"/>
  <c r="K69" i="2"/>
  <c r="I69" i="5" s="1"/>
  <c r="K70" i="2"/>
  <c r="I70" i="5" s="1"/>
  <c r="K71" i="2"/>
  <c r="I71" i="5" s="1"/>
  <c r="K72" i="2"/>
  <c r="I72" i="5" s="1"/>
  <c r="K73" i="2"/>
  <c r="I73" i="5" s="1"/>
  <c r="K74" i="2"/>
  <c r="I74" i="5" s="1"/>
  <c r="K75" i="2"/>
  <c r="K76" i="2"/>
  <c r="I76" i="5" s="1"/>
  <c r="K77" i="2"/>
  <c r="K78" i="2"/>
  <c r="I78" i="5" s="1"/>
  <c r="K79" i="2"/>
  <c r="I79" i="5" s="1"/>
  <c r="K80" i="2"/>
  <c r="I80" i="5" s="1"/>
  <c r="K81" i="2"/>
  <c r="I81" i="5" s="1"/>
  <c r="K82" i="2"/>
  <c r="I82" i="5" s="1"/>
  <c r="K83" i="2"/>
  <c r="K84" i="2"/>
  <c r="I84" i="5" s="1"/>
  <c r="K85" i="2"/>
  <c r="I85" i="5" s="1"/>
  <c r="K86" i="2"/>
  <c r="I86" i="5" s="1"/>
  <c r="K87" i="2"/>
  <c r="I87" i="5" s="1"/>
  <c r="K88" i="2"/>
  <c r="I88" i="5" s="1"/>
  <c r="K89" i="2"/>
  <c r="I89" i="5" s="1"/>
  <c r="K90" i="2"/>
  <c r="I90" i="5" s="1"/>
  <c r="K91" i="2"/>
  <c r="K92" i="2"/>
  <c r="I92" i="5" s="1"/>
  <c r="K93" i="2"/>
  <c r="I93" i="5" s="1"/>
  <c r="K94" i="2"/>
  <c r="I94" i="5" s="1"/>
  <c r="K95" i="2"/>
  <c r="I95" i="5" s="1"/>
  <c r="K96" i="2"/>
  <c r="I96" i="5" s="1"/>
  <c r="K97" i="2"/>
  <c r="I97" i="5" s="1"/>
  <c r="K98" i="2"/>
  <c r="I98" i="5" s="1"/>
  <c r="K99" i="2"/>
  <c r="K100" i="2"/>
  <c r="K101" i="2"/>
  <c r="I101" i="5" s="1"/>
  <c r="K102" i="2"/>
  <c r="I102" i="5" s="1"/>
  <c r="K103" i="2"/>
  <c r="I103" i="5" s="1"/>
  <c r="K104" i="2"/>
  <c r="I104" i="5" s="1"/>
  <c r="K105" i="2"/>
  <c r="I105" i="5" s="1"/>
  <c r="K106" i="2"/>
  <c r="I106" i="5" s="1"/>
  <c r="K107" i="2"/>
  <c r="K108" i="2"/>
  <c r="I108" i="5" s="1"/>
  <c r="K109" i="2"/>
  <c r="I109" i="5" s="1"/>
  <c r="K110" i="2"/>
  <c r="I110" i="5" s="1"/>
  <c r="K111" i="2"/>
  <c r="I111" i="5" s="1"/>
  <c r="K112" i="2"/>
  <c r="I112" i="5" s="1"/>
  <c r="K113" i="2"/>
  <c r="I113" i="5" s="1"/>
  <c r="K114" i="2"/>
  <c r="I114" i="5" s="1"/>
  <c r="K115" i="2"/>
  <c r="K116" i="2"/>
  <c r="I116" i="5" s="1"/>
  <c r="K117" i="2"/>
  <c r="K118" i="2"/>
  <c r="I118" i="5" s="1"/>
  <c r="K119" i="2"/>
  <c r="I119" i="5" s="1"/>
  <c r="K120" i="2"/>
  <c r="I120" i="5" s="1"/>
  <c r="K121" i="2"/>
  <c r="I121" i="5" s="1"/>
  <c r="K122" i="2"/>
  <c r="I122" i="5" s="1"/>
  <c r="K123" i="2"/>
  <c r="K124" i="2"/>
  <c r="I124" i="5" s="1"/>
  <c r="K125" i="2"/>
  <c r="I125" i="5" s="1"/>
  <c r="K126" i="2"/>
  <c r="I126" i="5" s="1"/>
  <c r="K127" i="2"/>
  <c r="I127" i="5" s="1"/>
  <c r="K128" i="2"/>
  <c r="I128" i="5" s="1"/>
  <c r="K129" i="2"/>
  <c r="I129" i="5" s="1"/>
  <c r="K130" i="2"/>
  <c r="I130" i="5" s="1"/>
  <c r="K131" i="2"/>
  <c r="K132" i="2"/>
  <c r="I132" i="5" s="1"/>
  <c r="K133" i="2"/>
  <c r="I133" i="5" s="1"/>
  <c r="K134" i="2"/>
  <c r="I134" i="5" s="1"/>
  <c r="K135" i="2"/>
  <c r="I135" i="5" s="1"/>
  <c r="K136" i="2"/>
  <c r="I136" i="5" s="1"/>
  <c r="K137" i="2"/>
  <c r="I137" i="5" s="1"/>
  <c r="K138" i="2"/>
  <c r="I138" i="5" s="1"/>
  <c r="K139" i="2"/>
  <c r="K140" i="2"/>
  <c r="I140" i="5" s="1"/>
  <c r="K141" i="2"/>
  <c r="K142" i="2"/>
  <c r="I142" i="5" s="1"/>
  <c r="K143" i="2"/>
  <c r="I143" i="5" s="1"/>
  <c r="K144" i="2"/>
  <c r="I144" i="5" s="1"/>
  <c r="K145" i="2"/>
  <c r="I145" i="5" s="1"/>
  <c r="K146" i="2"/>
  <c r="I146" i="5" s="1"/>
  <c r="K147" i="2"/>
  <c r="K148" i="2"/>
  <c r="K149" i="2"/>
  <c r="I149" i="5" s="1"/>
  <c r="K150" i="2"/>
  <c r="I150" i="5" s="1"/>
  <c r="K151" i="2"/>
  <c r="I151" i="5" s="1"/>
  <c r="K152" i="2"/>
  <c r="I152" i="5" s="1"/>
  <c r="K153" i="2"/>
  <c r="I153" i="5" s="1"/>
  <c r="K154" i="2"/>
  <c r="I154" i="5" s="1"/>
  <c r="K155" i="2"/>
  <c r="K156" i="2"/>
  <c r="I156" i="5" s="1"/>
  <c r="K157" i="2"/>
  <c r="I157" i="5" s="1"/>
  <c r="K158" i="2"/>
  <c r="I158" i="5" s="1"/>
  <c r="K159" i="2"/>
  <c r="I159" i="5" s="1"/>
  <c r="K160" i="2"/>
  <c r="I160" i="5" s="1"/>
  <c r="K161" i="2"/>
  <c r="I161" i="5" s="1"/>
  <c r="K162" i="2"/>
  <c r="I162" i="5" s="1"/>
  <c r="K163" i="2"/>
  <c r="K164" i="2"/>
  <c r="K165" i="2"/>
  <c r="K166" i="2"/>
  <c r="I166" i="5" s="1"/>
  <c r="K167" i="2"/>
  <c r="I167" i="5" s="1"/>
  <c r="K168" i="2"/>
  <c r="I168" i="5" s="1"/>
  <c r="K169" i="2"/>
  <c r="I169" i="5" s="1"/>
  <c r="K170" i="2"/>
  <c r="I170" i="5" s="1"/>
  <c r="K171" i="2"/>
  <c r="K172" i="2"/>
  <c r="I172" i="5" s="1"/>
  <c r="K173" i="2"/>
  <c r="I173" i="5" s="1"/>
  <c r="K174" i="2"/>
  <c r="I174" i="5" s="1"/>
  <c r="K175" i="2"/>
  <c r="I175" i="5" s="1"/>
  <c r="K176" i="2"/>
  <c r="I176" i="5" s="1"/>
  <c r="K177" i="2"/>
  <c r="I177" i="5" s="1"/>
  <c r="K178" i="2"/>
  <c r="I178" i="5" s="1"/>
  <c r="K179" i="2"/>
  <c r="K180" i="2"/>
  <c r="I180" i="5" s="1"/>
  <c r="K181" i="2"/>
  <c r="I181" i="5" s="1"/>
  <c r="K182" i="2"/>
  <c r="I182" i="5" s="1"/>
  <c r="K183" i="2"/>
  <c r="I183" i="5" s="1"/>
  <c r="K184" i="2"/>
  <c r="I184" i="5" s="1"/>
  <c r="K185" i="2"/>
  <c r="I185" i="5" s="1"/>
  <c r="K186" i="2"/>
  <c r="I186" i="5" s="1"/>
  <c r="K187" i="2"/>
  <c r="K188" i="2"/>
  <c r="I188" i="5" s="1"/>
  <c r="K189" i="2"/>
  <c r="I189" i="5" s="1"/>
  <c r="K190" i="2"/>
  <c r="I190" i="5" s="1"/>
  <c r="K191" i="2"/>
  <c r="I191" i="5" s="1"/>
  <c r="K192" i="2"/>
  <c r="I192" i="5" s="1"/>
  <c r="K193" i="2"/>
  <c r="I193" i="5" s="1"/>
  <c r="K194" i="2"/>
  <c r="I194" i="5" s="1"/>
  <c r="K195" i="2"/>
  <c r="K196" i="2"/>
  <c r="I196" i="5" s="1"/>
  <c r="K197" i="2"/>
  <c r="I197" i="5" s="1"/>
  <c r="K198" i="2"/>
  <c r="I198" i="5" s="1"/>
  <c r="K199" i="2"/>
  <c r="I199" i="5" s="1"/>
  <c r="K200" i="2"/>
  <c r="I200" i="5" s="1"/>
  <c r="K201" i="2"/>
  <c r="I201" i="5" s="1"/>
  <c r="K202" i="2"/>
  <c r="I202" i="5" s="1"/>
  <c r="K203" i="2"/>
  <c r="K204" i="2"/>
  <c r="K205" i="2"/>
  <c r="K206" i="2"/>
  <c r="I206" i="5" s="1"/>
  <c r="K207" i="2"/>
  <c r="I207" i="5" s="1"/>
  <c r="K208" i="2"/>
  <c r="I208" i="5" s="1"/>
  <c r="K209" i="2"/>
  <c r="I209" i="5" s="1"/>
  <c r="K210" i="2"/>
  <c r="I210" i="5" s="1"/>
  <c r="K211" i="2"/>
  <c r="K212" i="2"/>
  <c r="K213" i="2"/>
  <c r="I213" i="5" s="1"/>
  <c r="K214" i="2"/>
  <c r="I214" i="5" s="1"/>
  <c r="K215" i="2"/>
  <c r="I215" i="5" s="1"/>
  <c r="K216" i="2"/>
  <c r="I216" i="5" s="1"/>
  <c r="K217" i="2"/>
  <c r="I217" i="5" s="1"/>
  <c r="K218" i="2"/>
  <c r="I218" i="5" s="1"/>
  <c r="K219" i="2"/>
  <c r="K220" i="2"/>
  <c r="I220" i="5" s="1"/>
  <c r="K221" i="2"/>
  <c r="I221" i="5" s="1"/>
  <c r="K222" i="2"/>
  <c r="I222" i="5" s="1"/>
  <c r="K223" i="2"/>
  <c r="I223" i="5" s="1"/>
  <c r="K224" i="2"/>
  <c r="I224" i="5" s="1"/>
  <c r="K225" i="2"/>
  <c r="I225" i="5" s="1"/>
  <c r="K226" i="2"/>
  <c r="I226" i="5" s="1"/>
  <c r="K227" i="2"/>
  <c r="K228" i="2"/>
  <c r="I228" i="5" s="1"/>
  <c r="K229" i="2"/>
  <c r="K230" i="2"/>
  <c r="I230" i="5" s="1"/>
  <c r="K231" i="2"/>
  <c r="I231" i="5" s="1"/>
  <c r="K232" i="2"/>
  <c r="I232" i="5" s="1"/>
  <c r="K233" i="2"/>
  <c r="I233" i="5" s="1"/>
  <c r="K234" i="2"/>
  <c r="I234" i="5" s="1"/>
  <c r="K235" i="2"/>
  <c r="K236" i="2"/>
  <c r="I236" i="5" s="1"/>
  <c r="K237" i="2"/>
  <c r="I237" i="5" s="1"/>
  <c r="K238" i="2"/>
  <c r="I238" i="5" s="1"/>
  <c r="K239" i="2"/>
  <c r="K240" i="2"/>
  <c r="I240" i="5" s="1"/>
  <c r="K241" i="2"/>
  <c r="I241" i="5" s="1"/>
  <c r="K242" i="2"/>
  <c r="I242" i="5" s="1"/>
  <c r="K243" i="2"/>
  <c r="K244" i="2"/>
  <c r="I244" i="5" s="1"/>
  <c r="K245" i="2"/>
  <c r="I245" i="5" s="1"/>
  <c r="K246" i="2"/>
  <c r="I246" i="5" s="1"/>
  <c r="K247" i="2"/>
  <c r="I247" i="5" s="1"/>
  <c r="K248" i="2"/>
  <c r="I248" i="5" s="1"/>
  <c r="K249" i="2"/>
  <c r="I249" i="5" s="1"/>
  <c r="K250" i="2"/>
  <c r="I250" i="5" s="1"/>
  <c r="K251" i="2"/>
  <c r="K252" i="2"/>
  <c r="K253" i="2"/>
  <c r="I253" i="5" s="1"/>
  <c r="K254" i="2"/>
  <c r="I254" i="5" s="1"/>
  <c r="K255" i="2"/>
  <c r="I255" i="5" s="1"/>
  <c r="K256" i="2"/>
  <c r="I256" i="5" s="1"/>
  <c r="K257" i="2"/>
  <c r="I257" i="5" s="1"/>
  <c r="K258" i="2"/>
  <c r="I258" i="5" s="1"/>
  <c r="K259" i="2"/>
  <c r="K260" i="2"/>
  <c r="I260" i="5" s="1"/>
  <c r="K261" i="2"/>
  <c r="I261" i="5" s="1"/>
  <c r="K262" i="2"/>
  <c r="I262" i="5" s="1"/>
  <c r="K263" i="2"/>
  <c r="I263" i="5" s="1"/>
  <c r="K264" i="2"/>
  <c r="I264" i="5" s="1"/>
  <c r="K265" i="2"/>
  <c r="I265" i="5" s="1"/>
  <c r="K266" i="2"/>
  <c r="I266" i="5" s="1"/>
  <c r="K267" i="2"/>
  <c r="K268" i="2"/>
  <c r="K269" i="2"/>
  <c r="K270" i="2"/>
  <c r="I270" i="5" s="1"/>
  <c r="K271" i="2"/>
  <c r="I271" i="5" s="1"/>
  <c r="K272" i="2"/>
  <c r="I272" i="5" s="1"/>
  <c r="K273" i="2"/>
  <c r="I273" i="5" s="1"/>
  <c r="K274" i="2"/>
  <c r="I274" i="5" s="1"/>
  <c r="K275" i="2"/>
  <c r="K276" i="2"/>
  <c r="I276" i="5" s="1"/>
  <c r="K277" i="2"/>
  <c r="I277" i="5" s="1"/>
  <c r="K278" i="2"/>
  <c r="I278" i="5" s="1"/>
  <c r="K279" i="2"/>
  <c r="I279" i="5" s="1"/>
  <c r="K280" i="2"/>
  <c r="I280" i="5" s="1"/>
  <c r="K281" i="2"/>
  <c r="I281" i="5" s="1"/>
  <c r="K282" i="2"/>
  <c r="I282" i="5" s="1"/>
  <c r="K283" i="2"/>
  <c r="K284" i="2"/>
  <c r="I284" i="5" s="1"/>
  <c r="K285" i="2"/>
  <c r="I285" i="5" s="1"/>
  <c r="K286" i="2"/>
  <c r="I286" i="5" s="1"/>
  <c r="K287" i="2"/>
  <c r="I287" i="5" s="1"/>
  <c r="K288" i="2"/>
  <c r="I288" i="5" s="1"/>
  <c r="K289" i="2"/>
  <c r="I289" i="5" s="1"/>
  <c r="K290" i="2"/>
  <c r="I290" i="5" s="1"/>
  <c r="K291" i="2"/>
  <c r="K292" i="2"/>
  <c r="I292" i="5" s="1"/>
  <c r="K293" i="2"/>
  <c r="K294" i="2"/>
  <c r="I294" i="5" s="1"/>
  <c r="K295" i="2"/>
  <c r="I295" i="5" s="1"/>
  <c r="K296" i="2"/>
  <c r="I296" i="5" s="1"/>
  <c r="K297" i="2"/>
  <c r="I297" i="5" s="1"/>
  <c r="K298" i="2"/>
  <c r="I298" i="5" s="1"/>
  <c r="K299" i="2"/>
  <c r="K300" i="2"/>
  <c r="I300" i="5" s="1"/>
  <c r="K301" i="2"/>
  <c r="I301" i="5" s="1"/>
  <c r="K302" i="2"/>
  <c r="I302" i="5" s="1"/>
  <c r="K303" i="2"/>
  <c r="I303" i="5" s="1"/>
  <c r="K304" i="2"/>
  <c r="I304" i="5" s="1"/>
  <c r="K305" i="2"/>
  <c r="I305" i="5" s="1"/>
  <c r="K306" i="2"/>
  <c r="I306" i="5" s="1"/>
  <c r="K307" i="2"/>
  <c r="K308" i="2"/>
  <c r="I308" i="5" s="1"/>
  <c r="K309" i="2"/>
  <c r="I309" i="5" s="1"/>
  <c r="K310" i="2"/>
  <c r="I310" i="5" s="1"/>
  <c r="K311" i="2"/>
  <c r="I311" i="5" s="1"/>
  <c r="K312" i="2"/>
  <c r="I312" i="5" s="1"/>
  <c r="K313" i="2"/>
  <c r="I313" i="5" s="1"/>
  <c r="K314" i="2"/>
  <c r="I314" i="5" s="1"/>
  <c r="K315" i="2"/>
  <c r="K316" i="2"/>
  <c r="K317" i="2"/>
  <c r="K318" i="2"/>
  <c r="I318" i="5" s="1"/>
  <c r="K319" i="2"/>
  <c r="I319" i="5" s="1"/>
  <c r="K320" i="2"/>
  <c r="I320" i="5" s="1"/>
  <c r="K321" i="2"/>
  <c r="I321" i="5" s="1"/>
  <c r="K322" i="2"/>
  <c r="I322" i="5" s="1"/>
  <c r="K323" i="2"/>
  <c r="K324" i="2"/>
  <c r="I324" i="5" s="1"/>
  <c r="K325" i="2"/>
  <c r="I325" i="5" s="1"/>
  <c r="K326" i="2"/>
  <c r="I326" i="5" s="1"/>
  <c r="K327" i="2"/>
  <c r="K328" i="2"/>
  <c r="I328" i="5" s="1"/>
  <c r="K329" i="2"/>
  <c r="I329" i="5" s="1"/>
  <c r="K330" i="2"/>
  <c r="I330" i="5" s="1"/>
  <c r="K331" i="2"/>
  <c r="K332" i="2"/>
  <c r="I332" i="5" s="1"/>
  <c r="K333" i="2"/>
  <c r="I333" i="5" s="1"/>
  <c r="K334" i="2"/>
  <c r="I334" i="5" s="1"/>
  <c r="K335" i="2"/>
  <c r="I335" i="5" s="1"/>
  <c r="K336" i="2"/>
  <c r="I336" i="5" s="1"/>
  <c r="K337" i="2"/>
  <c r="I337" i="5" s="1"/>
  <c r="K338" i="2"/>
  <c r="I338" i="5" s="1"/>
  <c r="K339" i="2"/>
  <c r="K340" i="2"/>
  <c r="I340" i="5" s="1"/>
  <c r="K341" i="2"/>
  <c r="I341" i="5" s="1"/>
  <c r="K342" i="2"/>
  <c r="I342" i="5" s="1"/>
  <c r="K343" i="2"/>
  <c r="I343" i="5" s="1"/>
  <c r="K344" i="2"/>
  <c r="I344" i="5" s="1"/>
  <c r="K345" i="2"/>
  <c r="I345" i="5" s="1"/>
  <c r="K346" i="2"/>
  <c r="I346" i="5" s="1"/>
  <c r="K347" i="2"/>
  <c r="K348" i="2"/>
  <c r="I348" i="5" s="1"/>
  <c r="K349" i="2"/>
  <c r="I349" i="5" s="1"/>
  <c r="K350" i="2"/>
  <c r="I350" i="5" s="1"/>
  <c r="K351" i="2"/>
  <c r="I351" i="5" s="1"/>
  <c r="K352" i="2"/>
  <c r="I352" i="5" s="1"/>
  <c r="K353" i="2"/>
  <c r="I353" i="5" s="1"/>
  <c r="K354" i="2"/>
  <c r="I354" i="5" s="1"/>
  <c r="K355" i="2"/>
  <c r="K356" i="2"/>
  <c r="K357" i="2"/>
  <c r="K358" i="2"/>
  <c r="I358" i="5" s="1"/>
  <c r="K359" i="2"/>
  <c r="I359" i="5" s="1"/>
  <c r="K360" i="2"/>
  <c r="I360" i="5" s="1"/>
  <c r="K361" i="2"/>
  <c r="I361" i="5" s="1"/>
  <c r="K362" i="2"/>
  <c r="I362" i="5" s="1"/>
  <c r="K363" i="2"/>
  <c r="K364" i="2"/>
  <c r="I364" i="5" s="1"/>
  <c r="K365" i="2"/>
  <c r="I365" i="5" s="1"/>
  <c r="K366" i="2"/>
  <c r="I366" i="5" s="1"/>
  <c r="K367" i="2"/>
  <c r="I367" i="5" s="1"/>
  <c r="K368" i="2"/>
  <c r="I368" i="5" s="1"/>
  <c r="K369" i="2"/>
  <c r="I369" i="5" s="1"/>
  <c r="K370" i="2"/>
  <c r="I370" i="5" s="1"/>
  <c r="K371" i="2"/>
  <c r="K372" i="2"/>
  <c r="I372" i="5" s="1"/>
  <c r="K373" i="2"/>
  <c r="I373" i="5" s="1"/>
  <c r="K374" i="2"/>
  <c r="I374" i="5" s="1"/>
  <c r="K375" i="2"/>
  <c r="I375" i="5" s="1"/>
  <c r="K376" i="2"/>
  <c r="I376" i="5" s="1"/>
  <c r="K377" i="2"/>
  <c r="I377" i="5" s="1"/>
  <c r="K378" i="2"/>
  <c r="I378" i="5" s="1"/>
  <c r="K379" i="2"/>
  <c r="K380" i="2"/>
  <c r="I380" i="5" s="1"/>
  <c r="K381" i="2"/>
  <c r="K382" i="2"/>
  <c r="I382" i="5" s="1"/>
  <c r="K383" i="2"/>
  <c r="I383" i="5" s="1"/>
  <c r="K384" i="2"/>
  <c r="I384" i="5" s="1"/>
  <c r="K385" i="2"/>
  <c r="I385" i="5" s="1"/>
  <c r="K386" i="2"/>
  <c r="I386" i="5" s="1"/>
  <c r="K387" i="2"/>
  <c r="K388" i="2"/>
  <c r="I388" i="5" s="1"/>
  <c r="K389" i="2"/>
  <c r="I389" i="5" s="1"/>
  <c r="K390" i="2"/>
  <c r="I390" i="5" s="1"/>
  <c r="K391" i="2"/>
  <c r="I391" i="5" s="1"/>
  <c r="K392" i="2"/>
  <c r="I392" i="5" s="1"/>
  <c r="K393" i="2"/>
  <c r="I393" i="5" s="1"/>
  <c r="K394" i="2"/>
  <c r="I394" i="5" s="1"/>
  <c r="K395" i="2"/>
  <c r="K396" i="2"/>
  <c r="I396" i="5" s="1"/>
  <c r="K397" i="2"/>
  <c r="I397" i="5" s="1"/>
  <c r="K398" i="2"/>
  <c r="I398" i="5" s="1"/>
  <c r="K399" i="2"/>
  <c r="I399" i="5" s="1"/>
  <c r="K400" i="2"/>
  <c r="I400" i="5" s="1"/>
  <c r="K401" i="2"/>
  <c r="I401" i="5" s="1"/>
  <c r="K402" i="2"/>
  <c r="I402" i="5" s="1"/>
  <c r="K403" i="2"/>
  <c r="K404" i="2"/>
  <c r="K405" i="2"/>
  <c r="I405" i="5" s="1"/>
  <c r="K406" i="2"/>
  <c r="I406" i="5" s="1"/>
  <c r="K407" i="2"/>
  <c r="I407" i="5" s="1"/>
  <c r="K408" i="2"/>
  <c r="I408" i="5" s="1"/>
  <c r="K409" i="2"/>
  <c r="I409" i="5" s="1"/>
  <c r="K410" i="2"/>
  <c r="I410" i="5" s="1"/>
  <c r="K411" i="2"/>
  <c r="K412" i="2"/>
  <c r="I412" i="5" s="1"/>
  <c r="K413" i="2"/>
  <c r="I413" i="5" s="1"/>
  <c r="K414" i="2"/>
  <c r="I414" i="5" s="1"/>
  <c r="K415" i="2"/>
  <c r="I415" i="5" s="1"/>
  <c r="K416" i="2"/>
  <c r="I416" i="5" s="1"/>
  <c r="K417" i="2"/>
  <c r="I417" i="5" s="1"/>
  <c r="K418" i="2"/>
  <c r="I418" i="5" s="1"/>
  <c r="K419" i="2"/>
  <c r="K420" i="2"/>
  <c r="K421" i="2"/>
  <c r="I421" i="5" s="1"/>
  <c r="K422" i="2"/>
  <c r="I422" i="5" s="1"/>
  <c r="K423" i="2"/>
  <c r="I423" i="5" s="1"/>
  <c r="K424" i="2"/>
  <c r="I424" i="5" s="1"/>
  <c r="K425" i="2"/>
  <c r="I425" i="5" s="1"/>
  <c r="K426" i="2"/>
  <c r="I426" i="5" s="1"/>
  <c r="K427" i="2"/>
  <c r="K428" i="2"/>
  <c r="I428" i="5" s="1"/>
  <c r="K429" i="2"/>
  <c r="I429" i="5" s="1"/>
  <c r="K430" i="2"/>
  <c r="I430" i="5" s="1"/>
  <c r="K431" i="2"/>
  <c r="I431" i="5" s="1"/>
  <c r="K432" i="2"/>
  <c r="I432" i="5" s="1"/>
  <c r="K433" i="2"/>
  <c r="I433" i="5" s="1"/>
  <c r="K434" i="2"/>
  <c r="I434" i="5" s="1"/>
  <c r="K435" i="2"/>
  <c r="K436" i="2"/>
  <c r="I436" i="5" s="1"/>
  <c r="K437" i="2"/>
  <c r="I437" i="5" s="1"/>
  <c r="K438" i="2"/>
  <c r="I438" i="5" s="1"/>
  <c r="K439" i="2"/>
  <c r="I439" i="5" s="1"/>
  <c r="K440" i="2"/>
  <c r="I440" i="5" s="1"/>
  <c r="K441" i="2"/>
  <c r="I441" i="5" s="1"/>
  <c r="K442" i="2"/>
  <c r="I442" i="5" s="1"/>
  <c r="K443" i="2"/>
  <c r="K444" i="2"/>
  <c r="I444" i="5" s="1"/>
  <c r="K445" i="2"/>
  <c r="K446" i="2"/>
  <c r="I446" i="5" s="1"/>
  <c r="K447" i="2"/>
  <c r="I447" i="5" s="1"/>
  <c r="K448" i="2"/>
  <c r="I448" i="5" s="1"/>
  <c r="K449" i="2"/>
  <c r="I449" i="5" s="1"/>
  <c r="K450" i="2"/>
  <c r="I450" i="5" s="1"/>
  <c r="K451" i="2"/>
  <c r="K452" i="2"/>
  <c r="I452" i="5" s="1"/>
  <c r="K453" i="2"/>
  <c r="I453" i="5" s="1"/>
  <c r="K454" i="2"/>
  <c r="I454" i="5" s="1"/>
  <c r="K455" i="2"/>
  <c r="I455" i="5" s="1"/>
  <c r="K456" i="2"/>
  <c r="I456" i="5" s="1"/>
  <c r="K457" i="2"/>
  <c r="I457" i="5" s="1"/>
  <c r="K458" i="2"/>
  <c r="I458" i="5" s="1"/>
  <c r="K459" i="2"/>
  <c r="K460" i="2"/>
  <c r="K461" i="2"/>
  <c r="I461" i="5" s="1"/>
  <c r="K462" i="2"/>
  <c r="I462" i="5" s="1"/>
  <c r="K463" i="2"/>
  <c r="I463" i="5" s="1"/>
  <c r="K464" i="2"/>
  <c r="I464" i="5" s="1"/>
  <c r="K465" i="2"/>
  <c r="I465" i="5" s="1"/>
  <c r="K466" i="2"/>
  <c r="I466" i="5" s="1"/>
  <c r="K467" i="2"/>
  <c r="K468" i="2"/>
  <c r="K469" i="2"/>
  <c r="K470" i="2"/>
  <c r="I470" i="5" s="1"/>
  <c r="K471" i="2"/>
  <c r="I471" i="5" s="1"/>
  <c r="K472" i="2"/>
  <c r="I472" i="5" s="1"/>
  <c r="K473" i="2"/>
  <c r="I473" i="5" s="1"/>
  <c r="K474" i="2"/>
  <c r="I474" i="5" s="1"/>
  <c r="K475" i="2"/>
  <c r="K476" i="2"/>
  <c r="I476" i="5" s="1"/>
  <c r="K477" i="2"/>
  <c r="I477" i="5" s="1"/>
  <c r="K478" i="2"/>
  <c r="I478" i="5" s="1"/>
  <c r="K479" i="2"/>
  <c r="I479" i="5" s="1"/>
  <c r="K480" i="2"/>
  <c r="I480" i="5" s="1"/>
  <c r="K481" i="2"/>
  <c r="I481" i="5" s="1"/>
  <c r="K482" i="2"/>
  <c r="I482" i="5" s="1"/>
  <c r="K483" i="2"/>
  <c r="K484" i="2"/>
  <c r="I484" i="5" s="1"/>
  <c r="K485" i="2"/>
  <c r="I485" i="5" s="1"/>
  <c r="K486" i="2"/>
  <c r="I486" i="5" s="1"/>
  <c r="K487" i="2"/>
  <c r="I487" i="5" s="1"/>
  <c r="K488" i="2"/>
  <c r="I488" i="5" s="1"/>
  <c r="K489" i="2"/>
  <c r="I489" i="5" s="1"/>
  <c r="K490" i="2"/>
  <c r="I490" i="5" s="1"/>
  <c r="K491" i="2"/>
  <c r="K492" i="2"/>
  <c r="I492" i="5" s="1"/>
  <c r="K493" i="2"/>
  <c r="I493" i="5" s="1"/>
  <c r="K494" i="2"/>
  <c r="I494" i="5" s="1"/>
  <c r="K495" i="2"/>
  <c r="I495" i="5" s="1"/>
  <c r="K496" i="2"/>
  <c r="I496" i="5" s="1"/>
  <c r="K497" i="2"/>
  <c r="I497" i="5" s="1"/>
  <c r="K498" i="2"/>
  <c r="I498" i="5" s="1"/>
  <c r="K499" i="2"/>
  <c r="K500" i="2"/>
  <c r="I500" i="5" s="1"/>
  <c r="K501" i="2"/>
  <c r="I501" i="5" s="1"/>
  <c r="K502" i="2"/>
  <c r="I502" i="5" s="1"/>
  <c r="K503" i="2"/>
  <c r="I503" i="5" s="1"/>
  <c r="K504" i="2"/>
  <c r="I504" i="5" s="1"/>
  <c r="K505" i="2"/>
  <c r="I505" i="5" s="1"/>
  <c r="K506" i="2"/>
  <c r="I506" i="5" s="1"/>
  <c r="K507" i="2"/>
  <c r="K508" i="2"/>
  <c r="K509" i="2"/>
  <c r="K510" i="2"/>
  <c r="I510" i="5" s="1"/>
  <c r="K511" i="2"/>
  <c r="I511" i="5" s="1"/>
  <c r="K512" i="2"/>
  <c r="I512" i="5" s="1"/>
  <c r="K513" i="2"/>
  <c r="I513" i="5" s="1"/>
  <c r="K514" i="2"/>
  <c r="I514" i="5" s="1"/>
  <c r="K515" i="2"/>
  <c r="K516" i="2"/>
  <c r="I516" i="5" s="1"/>
  <c r="K517" i="2"/>
  <c r="I517" i="5" s="1"/>
  <c r="K518" i="2"/>
  <c r="I518" i="5" s="1"/>
  <c r="K519" i="2"/>
  <c r="I519" i="5" s="1"/>
  <c r="K520" i="2"/>
  <c r="I520" i="5" s="1"/>
  <c r="K521" i="2"/>
  <c r="I521" i="5" s="1"/>
  <c r="K522" i="2"/>
  <c r="I522" i="5" s="1"/>
  <c r="K523" i="2"/>
  <c r="K524" i="2"/>
  <c r="K525" i="2"/>
  <c r="I525" i="5" s="1"/>
  <c r="K526" i="2"/>
  <c r="I526" i="5" s="1"/>
  <c r="K527" i="2"/>
  <c r="K528" i="2"/>
  <c r="I528" i="5" s="1"/>
  <c r="K529" i="2"/>
  <c r="I529" i="5" s="1"/>
  <c r="K530" i="2"/>
  <c r="I530" i="5" s="1"/>
  <c r="K531" i="2"/>
  <c r="K532" i="2"/>
  <c r="I532" i="5" s="1"/>
  <c r="K533" i="2"/>
  <c r="K534" i="2"/>
  <c r="I534" i="5" s="1"/>
  <c r="K535" i="2"/>
  <c r="I535" i="5" s="1"/>
  <c r="K536" i="2"/>
  <c r="K537" i="2"/>
  <c r="K538" i="2"/>
  <c r="K539" i="2"/>
  <c r="K540" i="2"/>
  <c r="K541" i="2"/>
  <c r="K542" i="2"/>
  <c r="K543" i="2"/>
  <c r="K544" i="2"/>
  <c r="K545" i="2"/>
  <c r="K546" i="2"/>
  <c r="K547" i="2"/>
  <c r="K548" i="2"/>
  <c r="K549" i="2"/>
  <c r="K550" i="2"/>
  <c r="K551" i="2"/>
  <c r="K552" i="2"/>
  <c r="K553" i="2"/>
  <c r="K554" i="2"/>
  <c r="K555" i="2"/>
  <c r="K556" i="2"/>
  <c r="K557" i="2"/>
  <c r="K558" i="2"/>
  <c r="K559" i="2"/>
  <c r="K560" i="2"/>
  <c r="K561" i="2"/>
  <c r="K562" i="2"/>
  <c r="K563" i="2"/>
  <c r="K564" i="2"/>
  <c r="K565" i="2"/>
  <c r="K566" i="2"/>
  <c r="K567" i="2"/>
  <c r="K568" i="2"/>
  <c r="K569" i="2"/>
  <c r="K570" i="2"/>
  <c r="K571" i="2"/>
  <c r="K572" i="2"/>
  <c r="K573" i="2"/>
  <c r="K574" i="2"/>
  <c r="K575" i="2"/>
  <c r="K576" i="2"/>
  <c r="K577" i="2"/>
  <c r="K578" i="2"/>
  <c r="K579" i="2"/>
  <c r="K580" i="2"/>
  <c r="K581" i="2"/>
  <c r="K582" i="2"/>
  <c r="J7" i="2"/>
  <c r="H7" i="5" s="1"/>
  <c r="J8" i="2"/>
  <c r="H8" i="5" s="1"/>
  <c r="J9" i="2"/>
  <c r="H9" i="5" s="1"/>
  <c r="J10" i="2"/>
  <c r="H10" i="5" s="1"/>
  <c r="J11" i="2"/>
  <c r="J12" i="2"/>
  <c r="H12" i="5" s="1"/>
  <c r="J13" i="2"/>
  <c r="J14" i="2"/>
  <c r="H14" i="5" s="1"/>
  <c r="J15" i="2"/>
  <c r="H15" i="5" s="1"/>
  <c r="J16" i="2"/>
  <c r="H16" i="5" s="1"/>
  <c r="J17" i="2"/>
  <c r="H17" i="5" s="1"/>
  <c r="J18" i="2"/>
  <c r="H18" i="5" s="1"/>
  <c r="J19" i="2"/>
  <c r="J20" i="2"/>
  <c r="H20" i="5" s="1"/>
  <c r="J21" i="2"/>
  <c r="J22" i="2"/>
  <c r="H22" i="5" s="1"/>
  <c r="J23" i="2"/>
  <c r="H23" i="5" s="1"/>
  <c r="J24" i="2"/>
  <c r="H24" i="5" s="1"/>
  <c r="J25" i="2"/>
  <c r="H25" i="5" s="1"/>
  <c r="J26" i="2"/>
  <c r="H26" i="5" s="1"/>
  <c r="J27" i="2"/>
  <c r="J28" i="2"/>
  <c r="H28" i="5" s="1"/>
  <c r="J29" i="2"/>
  <c r="H29" i="5" s="1"/>
  <c r="J30" i="2"/>
  <c r="H30" i="5" s="1"/>
  <c r="J31" i="2"/>
  <c r="H31" i="5" s="1"/>
  <c r="J32" i="2"/>
  <c r="H32" i="5" s="1"/>
  <c r="J33" i="2"/>
  <c r="H33" i="5" s="1"/>
  <c r="J34" i="2"/>
  <c r="H34" i="5" s="1"/>
  <c r="J35" i="2"/>
  <c r="J36" i="2"/>
  <c r="J37" i="2"/>
  <c r="J38" i="2"/>
  <c r="H38" i="5" s="1"/>
  <c r="J39" i="2"/>
  <c r="H39" i="5" s="1"/>
  <c r="J40" i="2"/>
  <c r="H40" i="5" s="1"/>
  <c r="J41" i="2"/>
  <c r="H41" i="5" s="1"/>
  <c r="J42" i="2"/>
  <c r="H42" i="5" s="1"/>
  <c r="J43" i="2"/>
  <c r="J44" i="2"/>
  <c r="H44" i="5" s="1"/>
  <c r="J45" i="2"/>
  <c r="J46" i="2"/>
  <c r="J47" i="2"/>
  <c r="H47" i="5" s="1"/>
  <c r="J48" i="2"/>
  <c r="H48" i="5" s="1"/>
  <c r="J49" i="2"/>
  <c r="H49" i="5" s="1"/>
  <c r="J50" i="2"/>
  <c r="H50" i="5" s="1"/>
  <c r="J51" i="2"/>
  <c r="J52" i="2"/>
  <c r="H52" i="5" s="1"/>
  <c r="J53" i="2"/>
  <c r="H53" i="5" s="1"/>
  <c r="J54" i="2"/>
  <c r="H54" i="5" s="1"/>
  <c r="J55" i="2"/>
  <c r="H55" i="5" s="1"/>
  <c r="J56" i="2"/>
  <c r="H56" i="5" s="1"/>
  <c r="J57" i="2"/>
  <c r="H57" i="5" s="1"/>
  <c r="J58" i="2"/>
  <c r="H58" i="5" s="1"/>
  <c r="J59" i="2"/>
  <c r="J60" i="2"/>
  <c r="H60" i="5" s="1"/>
  <c r="J61" i="2"/>
  <c r="H61" i="5" s="1"/>
  <c r="J62" i="2"/>
  <c r="H62" i="5" s="1"/>
  <c r="J63" i="2"/>
  <c r="H63" i="5" s="1"/>
  <c r="J64" i="2"/>
  <c r="H64" i="5" s="1"/>
  <c r="J65" i="2"/>
  <c r="H65" i="5" s="1"/>
  <c r="J66" i="2"/>
  <c r="H66" i="5" s="1"/>
  <c r="J67" i="2"/>
  <c r="J68" i="2"/>
  <c r="H68" i="5" s="1"/>
  <c r="J69" i="2"/>
  <c r="J70" i="2"/>
  <c r="H70" i="5" s="1"/>
  <c r="J71" i="2"/>
  <c r="H71" i="5" s="1"/>
  <c r="J72" i="2"/>
  <c r="H72" i="5" s="1"/>
  <c r="J73" i="2"/>
  <c r="H73" i="5" s="1"/>
  <c r="J74" i="2"/>
  <c r="H74" i="5" s="1"/>
  <c r="J75" i="2"/>
  <c r="J76" i="2"/>
  <c r="H76" i="5" s="1"/>
  <c r="J77" i="2"/>
  <c r="H77" i="5" s="1"/>
  <c r="J78" i="2"/>
  <c r="H78" i="5" s="1"/>
  <c r="J79" i="2"/>
  <c r="J80" i="2"/>
  <c r="H80" i="5" s="1"/>
  <c r="J81" i="2"/>
  <c r="H81" i="5" s="1"/>
  <c r="J82" i="2"/>
  <c r="H82" i="5" s="1"/>
  <c r="J83" i="2"/>
  <c r="J84" i="2"/>
  <c r="H84" i="5" s="1"/>
  <c r="J85" i="2"/>
  <c r="H85" i="5" s="1"/>
  <c r="J86" i="2"/>
  <c r="H86" i="5" s="1"/>
  <c r="J87" i="2"/>
  <c r="H87" i="5" s="1"/>
  <c r="J88" i="2"/>
  <c r="H88" i="5" s="1"/>
  <c r="J89" i="2"/>
  <c r="H89" i="5" s="1"/>
  <c r="J90" i="2"/>
  <c r="H90" i="5" s="1"/>
  <c r="J91" i="2"/>
  <c r="J92" i="2"/>
  <c r="H92" i="5" s="1"/>
  <c r="J93" i="2"/>
  <c r="J94" i="2"/>
  <c r="H94" i="5" s="1"/>
  <c r="J95" i="2"/>
  <c r="H95" i="5" s="1"/>
  <c r="J96" i="2"/>
  <c r="H96" i="5" s="1"/>
  <c r="J97" i="2"/>
  <c r="H97" i="5" s="1"/>
  <c r="J98" i="2"/>
  <c r="H98" i="5" s="1"/>
  <c r="J99" i="2"/>
  <c r="J100" i="2"/>
  <c r="H100" i="5" s="1"/>
  <c r="J101" i="2"/>
  <c r="H101" i="5" s="1"/>
  <c r="J102" i="2"/>
  <c r="H102" i="5" s="1"/>
  <c r="J103" i="2"/>
  <c r="H103" i="5" s="1"/>
  <c r="J104" i="2"/>
  <c r="H104" i="5" s="1"/>
  <c r="J105" i="2"/>
  <c r="H105" i="5" s="1"/>
  <c r="J106" i="2"/>
  <c r="H106" i="5" s="1"/>
  <c r="J107" i="2"/>
  <c r="J108" i="2"/>
  <c r="H108" i="5" s="1"/>
  <c r="J109" i="2"/>
  <c r="H109" i="5" s="1"/>
  <c r="J110" i="2"/>
  <c r="H110" i="5" s="1"/>
  <c r="J111" i="2"/>
  <c r="H111" i="5" s="1"/>
  <c r="J112" i="2"/>
  <c r="H112" i="5" s="1"/>
  <c r="J113" i="2"/>
  <c r="H113" i="5" s="1"/>
  <c r="J114" i="2"/>
  <c r="H114" i="5" s="1"/>
  <c r="J115" i="2"/>
  <c r="J116" i="2"/>
  <c r="H116" i="5" s="1"/>
  <c r="J117" i="2"/>
  <c r="J118" i="2"/>
  <c r="H118" i="5" s="1"/>
  <c r="J119" i="2"/>
  <c r="H119" i="5" s="1"/>
  <c r="J120" i="2"/>
  <c r="H120" i="5" s="1"/>
  <c r="J121" i="2"/>
  <c r="H121" i="5" s="1"/>
  <c r="J122" i="2"/>
  <c r="H122" i="5" s="1"/>
  <c r="J123" i="2"/>
  <c r="J124" i="2"/>
  <c r="H124" i="5" s="1"/>
  <c r="J125" i="2"/>
  <c r="J126" i="2"/>
  <c r="H126" i="5" s="1"/>
  <c r="J127" i="2"/>
  <c r="H127" i="5" s="1"/>
  <c r="J128" i="2"/>
  <c r="H128" i="5" s="1"/>
  <c r="J129" i="2"/>
  <c r="H129" i="5" s="1"/>
  <c r="J130" i="2"/>
  <c r="H130" i="5" s="1"/>
  <c r="J131" i="2"/>
  <c r="J132" i="2"/>
  <c r="H132" i="5" s="1"/>
  <c r="J133" i="2"/>
  <c r="H133" i="5" s="1"/>
  <c r="J134" i="2"/>
  <c r="H134" i="5" s="1"/>
  <c r="J135" i="2"/>
  <c r="H135" i="5" s="1"/>
  <c r="J136" i="2"/>
  <c r="H136" i="5" s="1"/>
  <c r="J137" i="2"/>
  <c r="H137" i="5" s="1"/>
  <c r="J138" i="2"/>
  <c r="H138" i="5" s="1"/>
  <c r="J139" i="2"/>
  <c r="J140" i="2"/>
  <c r="H140" i="5" s="1"/>
  <c r="J141" i="2"/>
  <c r="J142" i="2"/>
  <c r="H142" i="5" s="1"/>
  <c r="J143" i="2"/>
  <c r="H143" i="5" s="1"/>
  <c r="J144" i="2"/>
  <c r="H144" i="5" s="1"/>
  <c r="J145" i="2"/>
  <c r="H145" i="5" s="1"/>
  <c r="J146" i="2"/>
  <c r="H146" i="5" s="1"/>
  <c r="J147" i="2"/>
  <c r="J148" i="2"/>
  <c r="H148" i="5" s="1"/>
  <c r="J149" i="2"/>
  <c r="J150" i="2"/>
  <c r="J151" i="2"/>
  <c r="H151" i="5" s="1"/>
  <c r="J152" i="2"/>
  <c r="H152" i="5" s="1"/>
  <c r="J153" i="2"/>
  <c r="H153" i="5" s="1"/>
  <c r="J154" i="2"/>
  <c r="H154" i="5" s="1"/>
  <c r="J155" i="2"/>
  <c r="J156" i="2"/>
  <c r="H156" i="5" s="1"/>
  <c r="J157" i="2"/>
  <c r="H157" i="5" s="1"/>
  <c r="J158" i="2"/>
  <c r="H158" i="5" s="1"/>
  <c r="J159" i="2"/>
  <c r="H159" i="5" s="1"/>
  <c r="J160" i="2"/>
  <c r="H160" i="5" s="1"/>
  <c r="J161" i="2"/>
  <c r="H161" i="5" s="1"/>
  <c r="J162" i="2"/>
  <c r="H162" i="5" s="1"/>
  <c r="J163" i="2"/>
  <c r="J164" i="2"/>
  <c r="H164" i="5" s="1"/>
  <c r="J165" i="2"/>
  <c r="J166" i="2"/>
  <c r="H166" i="5" s="1"/>
  <c r="J167" i="2"/>
  <c r="H167" i="5" s="1"/>
  <c r="J168" i="2"/>
  <c r="H168" i="5" s="1"/>
  <c r="J169" i="2"/>
  <c r="H169" i="5" s="1"/>
  <c r="J170" i="2"/>
  <c r="H170" i="5" s="1"/>
  <c r="J171" i="2"/>
  <c r="J172" i="2"/>
  <c r="H172" i="5" s="1"/>
  <c r="J173" i="2"/>
  <c r="J174" i="2"/>
  <c r="J175" i="2"/>
  <c r="H175" i="5" s="1"/>
  <c r="J176" i="2"/>
  <c r="H176" i="5" s="1"/>
  <c r="J177" i="2"/>
  <c r="H177" i="5" s="1"/>
  <c r="J178" i="2"/>
  <c r="H178" i="5" s="1"/>
  <c r="J179" i="2"/>
  <c r="J180" i="2"/>
  <c r="H180" i="5" s="1"/>
  <c r="J181" i="2"/>
  <c r="H181" i="5" s="1"/>
  <c r="J182" i="2"/>
  <c r="H182" i="5" s="1"/>
  <c r="J183" i="2"/>
  <c r="H183" i="5" s="1"/>
  <c r="J184" i="2"/>
  <c r="H184" i="5" s="1"/>
  <c r="J185" i="2"/>
  <c r="H185" i="5" s="1"/>
  <c r="J186" i="2"/>
  <c r="H186" i="5" s="1"/>
  <c r="J187" i="2"/>
  <c r="J188" i="2"/>
  <c r="H188" i="5" s="1"/>
  <c r="J189" i="2"/>
  <c r="H189" i="5" s="1"/>
  <c r="J190" i="2"/>
  <c r="H190" i="5" s="1"/>
  <c r="J191" i="2"/>
  <c r="H191" i="5" s="1"/>
  <c r="J192" i="2"/>
  <c r="H192" i="5" s="1"/>
  <c r="J193" i="2"/>
  <c r="H193" i="5" s="1"/>
  <c r="J194" i="2"/>
  <c r="H194" i="5" s="1"/>
  <c r="J195" i="2"/>
  <c r="J196" i="2"/>
  <c r="H196" i="5" s="1"/>
  <c r="J197" i="2"/>
  <c r="J198" i="2"/>
  <c r="H198" i="5" s="1"/>
  <c r="J199" i="2"/>
  <c r="H199" i="5" s="1"/>
  <c r="J200" i="2"/>
  <c r="H200" i="5" s="1"/>
  <c r="J201" i="2"/>
  <c r="H201" i="5" s="1"/>
  <c r="J202" i="2"/>
  <c r="H202" i="5" s="1"/>
  <c r="J203" i="2"/>
  <c r="J204" i="2"/>
  <c r="H204" i="5" s="1"/>
  <c r="J205" i="2"/>
  <c r="H205" i="5" s="1"/>
  <c r="J206" i="2"/>
  <c r="H206" i="5" s="1"/>
  <c r="J207" i="2"/>
  <c r="H207" i="5" s="1"/>
  <c r="J208" i="2"/>
  <c r="H208" i="5" s="1"/>
  <c r="J209" i="2"/>
  <c r="H209" i="5" s="1"/>
  <c r="J210" i="2"/>
  <c r="H210" i="5" s="1"/>
  <c r="J211" i="2"/>
  <c r="J212" i="2"/>
  <c r="H212" i="5" s="1"/>
  <c r="J213" i="2"/>
  <c r="H213" i="5" s="1"/>
  <c r="J214" i="2"/>
  <c r="H214" i="5" s="1"/>
  <c r="J215" i="2"/>
  <c r="H215" i="5" s="1"/>
  <c r="J216" i="2"/>
  <c r="H216" i="5" s="1"/>
  <c r="J217" i="2"/>
  <c r="H217" i="5" s="1"/>
  <c r="J218" i="2"/>
  <c r="H218" i="5" s="1"/>
  <c r="J219" i="2"/>
  <c r="J220" i="2"/>
  <c r="H220" i="5" s="1"/>
  <c r="J221" i="2"/>
  <c r="J222" i="2"/>
  <c r="H222" i="5" s="1"/>
  <c r="J223" i="2"/>
  <c r="H223" i="5" s="1"/>
  <c r="J224" i="2"/>
  <c r="H224" i="5" s="1"/>
  <c r="J225" i="2"/>
  <c r="H225" i="5" s="1"/>
  <c r="J226" i="2"/>
  <c r="H226" i="5" s="1"/>
  <c r="J227" i="2"/>
  <c r="J228" i="2"/>
  <c r="H228" i="5" s="1"/>
  <c r="J229" i="2"/>
  <c r="H229" i="5" s="1"/>
  <c r="J230" i="2"/>
  <c r="H230" i="5" s="1"/>
  <c r="J231" i="2"/>
  <c r="H231" i="5" s="1"/>
  <c r="J232" i="2"/>
  <c r="H232" i="5" s="1"/>
  <c r="J233" i="2"/>
  <c r="H233" i="5" s="1"/>
  <c r="J234" i="2"/>
  <c r="H234" i="5" s="1"/>
  <c r="J235" i="2"/>
  <c r="J236" i="2"/>
  <c r="H236" i="5" s="1"/>
  <c r="J237" i="2"/>
  <c r="H237" i="5" s="1"/>
  <c r="J238" i="2"/>
  <c r="H238" i="5" s="1"/>
  <c r="J239" i="2"/>
  <c r="H239" i="5" s="1"/>
  <c r="J240" i="2"/>
  <c r="H240" i="5" s="1"/>
  <c r="J241" i="2"/>
  <c r="H241" i="5" s="1"/>
  <c r="J242" i="2"/>
  <c r="H242" i="5" s="1"/>
  <c r="J243" i="2"/>
  <c r="J244" i="2"/>
  <c r="H244" i="5" s="1"/>
  <c r="J245" i="2"/>
  <c r="J246" i="2"/>
  <c r="H246" i="5" s="1"/>
  <c r="J247" i="2"/>
  <c r="H247" i="5" s="1"/>
  <c r="J248" i="2"/>
  <c r="H248" i="5" s="1"/>
  <c r="J249" i="2"/>
  <c r="H249" i="5" s="1"/>
  <c r="J250" i="2"/>
  <c r="H250" i="5" s="1"/>
  <c r="J251" i="2"/>
  <c r="J252" i="2"/>
  <c r="J253" i="2"/>
  <c r="J254" i="2"/>
  <c r="H254" i="5" s="1"/>
  <c r="J255" i="2"/>
  <c r="H255" i="5" s="1"/>
  <c r="J256" i="2"/>
  <c r="H256" i="5" s="1"/>
  <c r="J257" i="2"/>
  <c r="H257" i="5" s="1"/>
  <c r="J258" i="2"/>
  <c r="H258" i="5" s="1"/>
  <c r="J259" i="2"/>
  <c r="J260" i="2"/>
  <c r="H260" i="5" s="1"/>
  <c r="J261" i="2"/>
  <c r="H261" i="5" s="1"/>
  <c r="J262" i="2"/>
  <c r="H262" i="5" s="1"/>
  <c r="J263" i="2"/>
  <c r="H263" i="5" s="1"/>
  <c r="J264" i="2"/>
  <c r="H264" i="5" s="1"/>
  <c r="J265" i="2"/>
  <c r="H265" i="5" s="1"/>
  <c r="J266" i="2"/>
  <c r="H266" i="5" s="1"/>
  <c r="J267" i="2"/>
  <c r="J268" i="2"/>
  <c r="H268" i="5" s="1"/>
  <c r="J269" i="2"/>
  <c r="J270" i="2"/>
  <c r="H270" i="5" s="1"/>
  <c r="J271" i="2"/>
  <c r="H271" i="5" s="1"/>
  <c r="J272" i="2"/>
  <c r="H272" i="5" s="1"/>
  <c r="J273" i="2"/>
  <c r="H273" i="5" s="1"/>
  <c r="J274" i="2"/>
  <c r="H274" i="5" s="1"/>
  <c r="J275" i="2"/>
  <c r="J276" i="2"/>
  <c r="J277" i="2"/>
  <c r="J278" i="2"/>
  <c r="J279" i="2"/>
  <c r="H279" i="5" s="1"/>
  <c r="J280" i="2"/>
  <c r="H280" i="5" s="1"/>
  <c r="J281" i="2"/>
  <c r="H281" i="5" s="1"/>
  <c r="J282" i="2"/>
  <c r="H282" i="5" s="1"/>
  <c r="J283" i="2"/>
  <c r="J284" i="2"/>
  <c r="J285" i="2"/>
  <c r="H285" i="5" s="1"/>
  <c r="J286" i="2"/>
  <c r="H286" i="5" s="1"/>
  <c r="J287" i="2"/>
  <c r="H287" i="5" s="1"/>
  <c r="J288" i="2"/>
  <c r="H288" i="5" s="1"/>
  <c r="J289" i="2"/>
  <c r="H289" i="5" s="1"/>
  <c r="J290" i="2"/>
  <c r="H290" i="5" s="1"/>
  <c r="J291" i="2"/>
  <c r="J292" i="2"/>
  <c r="H292" i="5" s="1"/>
  <c r="J293" i="2"/>
  <c r="J294" i="2"/>
  <c r="H294" i="5" s="1"/>
  <c r="J295" i="2"/>
  <c r="H295" i="5" s="1"/>
  <c r="J296" i="2"/>
  <c r="H296" i="5" s="1"/>
  <c r="J297" i="2"/>
  <c r="H297" i="5" s="1"/>
  <c r="J298" i="2"/>
  <c r="H298" i="5" s="1"/>
  <c r="J299" i="2"/>
  <c r="J300" i="2"/>
  <c r="H300" i="5" s="1"/>
  <c r="J301" i="2"/>
  <c r="J302" i="2"/>
  <c r="J303" i="2"/>
  <c r="H303" i="5" s="1"/>
  <c r="J304" i="2"/>
  <c r="H304" i="5" s="1"/>
  <c r="J305" i="2"/>
  <c r="H305" i="5" s="1"/>
  <c r="J306" i="2"/>
  <c r="H306" i="5" s="1"/>
  <c r="J307" i="2"/>
  <c r="J308" i="2"/>
  <c r="H308" i="5" s="1"/>
  <c r="J309" i="2"/>
  <c r="H309" i="5" s="1"/>
  <c r="J310" i="2"/>
  <c r="H310" i="5" s="1"/>
  <c r="J311" i="2"/>
  <c r="H311" i="5" s="1"/>
  <c r="J312" i="2"/>
  <c r="H312" i="5" s="1"/>
  <c r="J313" i="2"/>
  <c r="H313" i="5" s="1"/>
  <c r="J314" i="2"/>
  <c r="H314" i="5" s="1"/>
  <c r="J315" i="2"/>
  <c r="J316" i="2"/>
  <c r="H316" i="5" s="1"/>
  <c r="J317" i="2"/>
  <c r="J318" i="2"/>
  <c r="H318" i="5" s="1"/>
  <c r="J319" i="2"/>
  <c r="H319" i="5" s="1"/>
  <c r="J320" i="2"/>
  <c r="H320" i="5" s="1"/>
  <c r="J321" i="2"/>
  <c r="H321" i="5" s="1"/>
  <c r="J322" i="2"/>
  <c r="H322" i="5" s="1"/>
  <c r="J323" i="2"/>
  <c r="J324" i="2"/>
  <c r="H324" i="5" s="1"/>
  <c r="J325" i="2"/>
  <c r="J326" i="2"/>
  <c r="H326" i="5" s="1"/>
  <c r="J327" i="2"/>
  <c r="H327" i="5" s="1"/>
  <c r="J328" i="2"/>
  <c r="H328" i="5" s="1"/>
  <c r="J329" i="2"/>
  <c r="H329" i="5" s="1"/>
  <c r="J330" i="2"/>
  <c r="H330" i="5" s="1"/>
  <c r="J331" i="2"/>
  <c r="J332" i="2"/>
  <c r="J333" i="2"/>
  <c r="H333" i="5" s="1"/>
  <c r="J334" i="2"/>
  <c r="H334" i="5" s="1"/>
  <c r="J335" i="2"/>
  <c r="H335" i="5" s="1"/>
  <c r="J336" i="2"/>
  <c r="H336" i="5" s="1"/>
  <c r="J337" i="2"/>
  <c r="H337" i="5" s="1"/>
  <c r="J338" i="2"/>
  <c r="J339" i="2"/>
  <c r="J340" i="2"/>
  <c r="H340" i="5" s="1"/>
  <c r="J341" i="2"/>
  <c r="J342" i="2"/>
  <c r="H342" i="5" s="1"/>
  <c r="J343" i="2"/>
  <c r="H343" i="5" s="1"/>
  <c r="J344" i="2"/>
  <c r="H344" i="5" s="1"/>
  <c r="J345" i="2"/>
  <c r="H345" i="5" s="1"/>
  <c r="J346" i="2"/>
  <c r="H346" i="5" s="1"/>
  <c r="J347" i="2"/>
  <c r="J348" i="2"/>
  <c r="J349" i="2"/>
  <c r="H349" i="5" s="1"/>
  <c r="J350" i="2"/>
  <c r="H350" i="5" s="1"/>
  <c r="J351" i="2"/>
  <c r="H351" i="5" s="1"/>
  <c r="J352" i="2"/>
  <c r="H352" i="5" s="1"/>
  <c r="J353" i="2"/>
  <c r="H353" i="5" s="1"/>
  <c r="J354" i="2"/>
  <c r="H354" i="5" s="1"/>
  <c r="J355" i="2"/>
  <c r="J356" i="2"/>
  <c r="J357" i="2"/>
  <c r="H357" i="5" s="1"/>
  <c r="J358" i="2"/>
  <c r="H358" i="5" s="1"/>
  <c r="J359" i="2"/>
  <c r="H359" i="5" s="1"/>
  <c r="J360" i="2"/>
  <c r="H360" i="5" s="1"/>
  <c r="J361" i="2"/>
  <c r="H361" i="5" s="1"/>
  <c r="J362" i="2"/>
  <c r="H362" i="5" s="1"/>
  <c r="J363" i="2"/>
  <c r="J364" i="2"/>
  <c r="H364" i="5" s="1"/>
  <c r="J365" i="2"/>
  <c r="J366" i="2"/>
  <c r="H366" i="5" s="1"/>
  <c r="J367" i="2"/>
  <c r="H367" i="5" s="1"/>
  <c r="J368" i="2"/>
  <c r="H368" i="5" s="1"/>
  <c r="J369" i="2"/>
  <c r="H369" i="5" s="1"/>
  <c r="J370" i="2"/>
  <c r="H370" i="5" s="1"/>
  <c r="J371" i="2"/>
  <c r="J372" i="2"/>
  <c r="H372" i="5" s="1"/>
  <c r="J373" i="2"/>
  <c r="H373" i="5" s="1"/>
  <c r="J374" i="2"/>
  <c r="H374" i="5" s="1"/>
  <c r="J375" i="2"/>
  <c r="H375" i="5" s="1"/>
  <c r="J376" i="2"/>
  <c r="H376" i="5" s="1"/>
  <c r="J377" i="2"/>
  <c r="H377" i="5" s="1"/>
  <c r="J378" i="2"/>
  <c r="H378" i="5" s="1"/>
  <c r="J379" i="2"/>
  <c r="J380" i="2"/>
  <c r="J381" i="2"/>
  <c r="H381" i="5" s="1"/>
  <c r="J382" i="2"/>
  <c r="H382" i="5" s="1"/>
  <c r="J383" i="2"/>
  <c r="H383" i="5" s="1"/>
  <c r="J384" i="2"/>
  <c r="H384" i="5" s="1"/>
  <c r="J385" i="2"/>
  <c r="H385" i="5" s="1"/>
  <c r="J386" i="2"/>
  <c r="H386" i="5" s="1"/>
  <c r="J387" i="2"/>
  <c r="J388" i="2"/>
  <c r="H388" i="5" s="1"/>
  <c r="J389" i="2"/>
  <c r="J390" i="2"/>
  <c r="H390" i="5" s="1"/>
  <c r="J391" i="2"/>
  <c r="H391" i="5" s="1"/>
  <c r="J392" i="2"/>
  <c r="H392" i="5" s="1"/>
  <c r="J393" i="2"/>
  <c r="H393" i="5" s="1"/>
  <c r="J394" i="2"/>
  <c r="H394" i="5" s="1"/>
  <c r="J395" i="2"/>
  <c r="J396" i="2"/>
  <c r="H396" i="5" s="1"/>
  <c r="J397" i="2"/>
  <c r="J398" i="2"/>
  <c r="H398" i="5" s="1"/>
  <c r="J399" i="2"/>
  <c r="H399" i="5" s="1"/>
  <c r="J400" i="2"/>
  <c r="H400" i="5" s="1"/>
  <c r="J401" i="2"/>
  <c r="H401" i="5" s="1"/>
  <c r="J402" i="2"/>
  <c r="H402" i="5" s="1"/>
  <c r="J403" i="2"/>
  <c r="J404" i="2"/>
  <c r="H404" i="5" s="1"/>
  <c r="J405" i="2"/>
  <c r="H405" i="5" s="1"/>
  <c r="J406" i="2"/>
  <c r="H406" i="5" s="1"/>
  <c r="J407" i="2"/>
  <c r="H407" i="5" s="1"/>
  <c r="J408" i="2"/>
  <c r="H408" i="5" s="1"/>
  <c r="J409" i="2"/>
  <c r="H409" i="5" s="1"/>
  <c r="J410" i="2"/>
  <c r="H410" i="5" s="1"/>
  <c r="J411" i="2"/>
  <c r="J412" i="2"/>
  <c r="H412" i="5" s="1"/>
  <c r="J413" i="2"/>
  <c r="J414" i="2"/>
  <c r="H414" i="5" s="1"/>
  <c r="J415" i="2"/>
  <c r="H415" i="5" s="1"/>
  <c r="J416" i="2"/>
  <c r="H416" i="5" s="1"/>
  <c r="J417" i="2"/>
  <c r="H417" i="5" s="1"/>
  <c r="J418" i="2"/>
  <c r="H418" i="5" s="1"/>
  <c r="J419" i="2"/>
  <c r="J420" i="2"/>
  <c r="H420" i="5" s="1"/>
  <c r="J421" i="2"/>
  <c r="J422" i="2"/>
  <c r="J423" i="2"/>
  <c r="H423" i="5" s="1"/>
  <c r="J424" i="2"/>
  <c r="H424" i="5" s="1"/>
  <c r="J425" i="2"/>
  <c r="H425" i="5" s="1"/>
  <c r="J426" i="2"/>
  <c r="H426" i="5" s="1"/>
  <c r="J427" i="2"/>
  <c r="J428" i="2"/>
  <c r="H428" i="5" s="1"/>
  <c r="J429" i="2"/>
  <c r="H429" i="5" s="1"/>
  <c r="J430" i="2"/>
  <c r="H430" i="5" s="1"/>
  <c r="J431" i="2"/>
  <c r="H431" i="5" s="1"/>
  <c r="J432" i="2"/>
  <c r="H432" i="5" s="1"/>
  <c r="J433" i="2"/>
  <c r="H433" i="5" s="1"/>
  <c r="J434" i="2"/>
  <c r="H434" i="5" s="1"/>
  <c r="J435" i="2"/>
  <c r="J436" i="2"/>
  <c r="H436" i="5" s="1"/>
  <c r="J437" i="2"/>
  <c r="J438" i="2"/>
  <c r="H438" i="5" s="1"/>
  <c r="J439" i="2"/>
  <c r="H439" i="5" s="1"/>
  <c r="J440" i="2"/>
  <c r="H440" i="5" s="1"/>
  <c r="J441" i="2"/>
  <c r="H441" i="5" s="1"/>
  <c r="J442" i="2"/>
  <c r="H442" i="5" s="1"/>
  <c r="J443" i="2"/>
  <c r="J444" i="2"/>
  <c r="H444" i="5" s="1"/>
  <c r="J445" i="2"/>
  <c r="J446" i="2"/>
  <c r="J447" i="2"/>
  <c r="H447" i="5" s="1"/>
  <c r="J448" i="2"/>
  <c r="H448" i="5" s="1"/>
  <c r="J449" i="2"/>
  <c r="H449" i="5" s="1"/>
  <c r="J450" i="2"/>
  <c r="H450" i="5" s="1"/>
  <c r="J451" i="2"/>
  <c r="J452" i="2"/>
  <c r="H452" i="5" s="1"/>
  <c r="J453" i="2"/>
  <c r="H453" i="5" s="1"/>
  <c r="J454" i="2"/>
  <c r="H454" i="5" s="1"/>
  <c r="J455" i="2"/>
  <c r="H455" i="5" s="1"/>
  <c r="J456" i="2"/>
  <c r="H456" i="5" s="1"/>
  <c r="J457" i="2"/>
  <c r="H457" i="5" s="1"/>
  <c r="J458" i="2"/>
  <c r="H458" i="5" s="1"/>
  <c r="J459" i="2"/>
  <c r="J460" i="2"/>
  <c r="H460" i="5" s="1"/>
  <c r="J461" i="2"/>
  <c r="H461" i="5" s="1"/>
  <c r="J462" i="2"/>
  <c r="H462" i="5" s="1"/>
  <c r="J463" i="2"/>
  <c r="J464" i="2"/>
  <c r="H464" i="5" s="1"/>
  <c r="J465" i="2"/>
  <c r="H465" i="5" s="1"/>
  <c r="J466" i="2"/>
  <c r="H466" i="5" s="1"/>
  <c r="J467" i="2"/>
  <c r="J468" i="2"/>
  <c r="J469" i="2"/>
  <c r="J470" i="2"/>
  <c r="H470" i="5" s="1"/>
  <c r="J471" i="2"/>
  <c r="H471" i="5" s="1"/>
  <c r="J472" i="2"/>
  <c r="H472" i="5" s="1"/>
  <c r="J473" i="2"/>
  <c r="H473" i="5" s="1"/>
  <c r="J474" i="2"/>
  <c r="H474" i="5" s="1"/>
  <c r="J475" i="2"/>
  <c r="J476" i="2"/>
  <c r="H476" i="5" s="1"/>
  <c r="J477" i="2"/>
  <c r="H477" i="5" s="1"/>
  <c r="J478" i="2"/>
  <c r="H478" i="5" s="1"/>
  <c r="J479" i="2"/>
  <c r="H479" i="5" s="1"/>
  <c r="J480" i="2"/>
  <c r="H480" i="5" s="1"/>
  <c r="J481" i="2"/>
  <c r="H481" i="5" s="1"/>
  <c r="J482" i="2"/>
  <c r="H482" i="5" s="1"/>
  <c r="J483" i="2"/>
  <c r="J484" i="2"/>
  <c r="H484" i="5" s="1"/>
  <c r="J485" i="2"/>
  <c r="H485" i="5" s="1"/>
  <c r="J486" i="2"/>
  <c r="H486" i="5" s="1"/>
  <c r="J487" i="2"/>
  <c r="H487" i="5" s="1"/>
  <c r="J488" i="2"/>
  <c r="H488" i="5" s="1"/>
  <c r="J489" i="2"/>
  <c r="H489" i="5" s="1"/>
  <c r="J490" i="2"/>
  <c r="H490" i="5" s="1"/>
  <c r="J491" i="2"/>
  <c r="J492" i="2"/>
  <c r="H492" i="5" s="1"/>
  <c r="J493" i="2"/>
  <c r="J494" i="2"/>
  <c r="H494" i="5" s="1"/>
  <c r="J495" i="2"/>
  <c r="H495" i="5" s="1"/>
  <c r="J496" i="2"/>
  <c r="H496" i="5" s="1"/>
  <c r="J497" i="2"/>
  <c r="H497" i="5" s="1"/>
  <c r="J498" i="2"/>
  <c r="H498" i="5" s="1"/>
  <c r="J499" i="2"/>
  <c r="J500" i="2"/>
  <c r="H500" i="5" s="1"/>
  <c r="J501" i="2"/>
  <c r="H501" i="5" s="1"/>
  <c r="J502" i="2"/>
  <c r="H502" i="5" s="1"/>
  <c r="J503" i="2"/>
  <c r="H503" i="5" s="1"/>
  <c r="J504" i="2"/>
  <c r="H504" i="5" s="1"/>
  <c r="J505" i="2"/>
  <c r="H505" i="5" s="1"/>
  <c r="J506" i="2"/>
  <c r="H506" i="5" s="1"/>
  <c r="J507" i="2"/>
  <c r="J508" i="2"/>
  <c r="H508" i="5" s="1"/>
  <c r="J509" i="2"/>
  <c r="H509" i="5" s="1"/>
  <c r="J510" i="2"/>
  <c r="H510" i="5" s="1"/>
  <c r="J511" i="2"/>
  <c r="H511" i="5" s="1"/>
  <c r="J512" i="2"/>
  <c r="H512" i="5" s="1"/>
  <c r="J513" i="2"/>
  <c r="H513" i="5" s="1"/>
  <c r="J514" i="2"/>
  <c r="H514" i="5" s="1"/>
  <c r="J515" i="2"/>
  <c r="J516" i="2"/>
  <c r="H516" i="5" s="1"/>
  <c r="J517" i="2"/>
  <c r="J518" i="2"/>
  <c r="H518" i="5" s="1"/>
  <c r="J519" i="2"/>
  <c r="H519" i="5" s="1"/>
  <c r="J520" i="2"/>
  <c r="H520" i="5" s="1"/>
  <c r="J521" i="2"/>
  <c r="H521" i="5" s="1"/>
  <c r="J522" i="2"/>
  <c r="H522" i="5" s="1"/>
  <c r="J523" i="2"/>
  <c r="J524" i="2"/>
  <c r="H524" i="5" s="1"/>
  <c r="J525" i="2"/>
  <c r="J526" i="2"/>
  <c r="H526" i="5" s="1"/>
  <c r="J527" i="2"/>
  <c r="H527" i="5" s="1"/>
  <c r="J528" i="2"/>
  <c r="H528" i="5" s="1"/>
  <c r="J529" i="2"/>
  <c r="H529" i="5" s="1"/>
  <c r="J530" i="2"/>
  <c r="H530" i="5" s="1"/>
  <c r="J531" i="2"/>
  <c r="J532" i="2"/>
  <c r="H532" i="5" s="1"/>
  <c r="J533" i="2"/>
  <c r="H533" i="5" s="1"/>
  <c r="J534" i="2"/>
  <c r="H534" i="5" s="1"/>
  <c r="J535" i="2"/>
  <c r="H535" i="5" s="1"/>
  <c r="J536" i="2"/>
  <c r="J537" i="2"/>
  <c r="J538" i="2"/>
  <c r="J539" i="2"/>
  <c r="J540" i="2"/>
  <c r="J541" i="2"/>
  <c r="J542" i="2"/>
  <c r="J543" i="2"/>
  <c r="J544" i="2"/>
  <c r="J545" i="2"/>
  <c r="J546" i="2"/>
  <c r="J547" i="2"/>
  <c r="J548" i="2"/>
  <c r="J549" i="2"/>
  <c r="J550" i="2"/>
  <c r="J551" i="2"/>
  <c r="J552" i="2"/>
  <c r="J553" i="2"/>
  <c r="J554" i="2"/>
  <c r="J555" i="2"/>
  <c r="J556" i="2"/>
  <c r="J557" i="2"/>
  <c r="J558" i="2"/>
  <c r="J559" i="2"/>
  <c r="J560" i="2"/>
  <c r="J561" i="2"/>
  <c r="J562" i="2"/>
  <c r="J563" i="2"/>
  <c r="J564" i="2"/>
  <c r="J565" i="2"/>
  <c r="J566" i="2"/>
  <c r="J567" i="2"/>
  <c r="J568" i="2"/>
  <c r="J569" i="2"/>
  <c r="J570" i="2"/>
  <c r="J571" i="2"/>
  <c r="J572" i="2"/>
  <c r="J573" i="2"/>
  <c r="J574" i="2"/>
  <c r="J575" i="2"/>
  <c r="J576" i="2"/>
  <c r="J577" i="2"/>
  <c r="J578" i="2"/>
  <c r="J579" i="2"/>
  <c r="J580" i="2"/>
  <c r="J581" i="2"/>
  <c r="J582" i="2"/>
  <c r="G3" i="5"/>
  <c r="I7" i="2"/>
  <c r="G7" i="5" s="1"/>
  <c r="I8" i="2"/>
  <c r="G8" i="5" s="1"/>
  <c r="I9" i="2"/>
  <c r="G9" i="5" s="1"/>
  <c r="I10" i="2"/>
  <c r="I11" i="2"/>
  <c r="G11" i="5" s="1"/>
  <c r="I12" i="2"/>
  <c r="G12" i="5" s="1"/>
  <c r="I13" i="2"/>
  <c r="I14" i="2"/>
  <c r="G14" i="5" s="1"/>
  <c r="I15" i="2"/>
  <c r="G15" i="5" s="1"/>
  <c r="I16" i="2"/>
  <c r="G16" i="5" s="1"/>
  <c r="I17" i="2"/>
  <c r="G17" i="5" s="1"/>
  <c r="I18" i="2"/>
  <c r="I19" i="2"/>
  <c r="I20" i="2"/>
  <c r="G20" i="5" s="1"/>
  <c r="I21" i="2"/>
  <c r="G21" i="5" s="1"/>
  <c r="I22" i="2"/>
  <c r="G22" i="5" s="1"/>
  <c r="I23" i="2"/>
  <c r="G23" i="5" s="1"/>
  <c r="I24" i="2"/>
  <c r="G24" i="5" s="1"/>
  <c r="I25" i="2"/>
  <c r="G25" i="5" s="1"/>
  <c r="I26" i="2"/>
  <c r="G26" i="5" s="1"/>
  <c r="I27" i="2"/>
  <c r="G27" i="5" s="1"/>
  <c r="I28" i="2"/>
  <c r="G28" i="5" s="1"/>
  <c r="I29" i="2"/>
  <c r="G29" i="5" s="1"/>
  <c r="I30" i="2"/>
  <c r="G30" i="5" s="1"/>
  <c r="I31" i="2"/>
  <c r="G31" i="5" s="1"/>
  <c r="I32" i="2"/>
  <c r="G32" i="5" s="1"/>
  <c r="I33" i="2"/>
  <c r="G33" i="5" s="1"/>
  <c r="I34" i="2"/>
  <c r="G34" i="5" s="1"/>
  <c r="I35" i="2"/>
  <c r="G35" i="5" s="1"/>
  <c r="I36" i="2"/>
  <c r="G36" i="5" s="1"/>
  <c r="I37" i="2"/>
  <c r="G37" i="5" s="1"/>
  <c r="I38" i="2"/>
  <c r="G38" i="5" s="1"/>
  <c r="I39" i="2"/>
  <c r="G39" i="5" s="1"/>
  <c r="I40" i="2"/>
  <c r="G40" i="5" s="1"/>
  <c r="I41" i="2"/>
  <c r="G41" i="5" s="1"/>
  <c r="I42" i="2"/>
  <c r="I43" i="2"/>
  <c r="I44" i="2"/>
  <c r="G44" i="5" s="1"/>
  <c r="I45" i="2"/>
  <c r="G45" i="5" s="1"/>
  <c r="I46" i="2"/>
  <c r="G46" i="5" s="1"/>
  <c r="I47" i="2"/>
  <c r="G47" i="5" s="1"/>
  <c r="I48" i="2"/>
  <c r="G48" i="5" s="1"/>
  <c r="I49" i="2"/>
  <c r="I50" i="2"/>
  <c r="I51" i="2"/>
  <c r="G51" i="5" s="1"/>
  <c r="I52" i="2"/>
  <c r="G52" i="5" s="1"/>
  <c r="I53" i="2"/>
  <c r="G53" i="5" s="1"/>
  <c r="I54" i="2"/>
  <c r="G54" i="5" s="1"/>
  <c r="I55" i="2"/>
  <c r="G55" i="5" s="1"/>
  <c r="I56" i="2"/>
  <c r="G56" i="5" s="1"/>
  <c r="I57" i="2"/>
  <c r="G57" i="5" s="1"/>
  <c r="I58" i="2"/>
  <c r="G58" i="5" s="1"/>
  <c r="I59" i="2"/>
  <c r="G59" i="5" s="1"/>
  <c r="I60" i="2"/>
  <c r="G60" i="5" s="1"/>
  <c r="I61" i="2"/>
  <c r="G61" i="5" s="1"/>
  <c r="I62" i="2"/>
  <c r="G62" i="5" s="1"/>
  <c r="I63" i="2"/>
  <c r="G63" i="5" s="1"/>
  <c r="I64" i="2"/>
  <c r="G64" i="5" s="1"/>
  <c r="I65" i="2"/>
  <c r="G65" i="5" s="1"/>
  <c r="I66" i="2"/>
  <c r="G66" i="5" s="1"/>
  <c r="I67" i="2"/>
  <c r="I68" i="2"/>
  <c r="G68" i="5" s="1"/>
  <c r="I69" i="2"/>
  <c r="G69" i="5" s="1"/>
  <c r="I70" i="2"/>
  <c r="G70" i="5" s="1"/>
  <c r="I71" i="2"/>
  <c r="G71" i="5" s="1"/>
  <c r="I72" i="2"/>
  <c r="G72" i="5" s="1"/>
  <c r="I73" i="2"/>
  <c r="G73" i="5" s="1"/>
  <c r="I74" i="2"/>
  <c r="I75" i="2"/>
  <c r="G75" i="5" s="1"/>
  <c r="I76" i="2"/>
  <c r="G76" i="5" s="1"/>
  <c r="I77" i="2"/>
  <c r="G77" i="5" s="1"/>
  <c r="I78" i="2"/>
  <c r="G78" i="5" s="1"/>
  <c r="I79" i="2"/>
  <c r="G79" i="5" s="1"/>
  <c r="I80" i="2"/>
  <c r="G80" i="5" s="1"/>
  <c r="I81" i="2"/>
  <c r="G81" i="5" s="1"/>
  <c r="I82" i="2"/>
  <c r="I83" i="2"/>
  <c r="I84" i="2"/>
  <c r="G84" i="5" s="1"/>
  <c r="I85" i="2"/>
  <c r="G85" i="5" s="1"/>
  <c r="I86" i="2"/>
  <c r="G86" i="5" s="1"/>
  <c r="I87" i="2"/>
  <c r="G87" i="5" s="1"/>
  <c r="I88" i="2"/>
  <c r="G88" i="5" s="1"/>
  <c r="I89" i="2"/>
  <c r="G89" i="5" s="1"/>
  <c r="I90" i="2"/>
  <c r="G90" i="5" s="1"/>
  <c r="I91" i="2"/>
  <c r="G91" i="5" s="1"/>
  <c r="I92" i="2"/>
  <c r="G92" i="5" s="1"/>
  <c r="I93" i="2"/>
  <c r="G93" i="5" s="1"/>
  <c r="I94" i="2"/>
  <c r="G94" i="5" s="1"/>
  <c r="I95" i="2"/>
  <c r="G95" i="5" s="1"/>
  <c r="I96" i="2"/>
  <c r="G96" i="5" s="1"/>
  <c r="I97" i="2"/>
  <c r="G97" i="5" s="1"/>
  <c r="I98" i="2"/>
  <c r="G98" i="5" s="1"/>
  <c r="I99" i="2"/>
  <c r="G99" i="5" s="1"/>
  <c r="I100" i="2"/>
  <c r="G100" i="5" s="1"/>
  <c r="I101" i="2"/>
  <c r="G101" i="5" s="1"/>
  <c r="I102" i="2"/>
  <c r="G102" i="5" s="1"/>
  <c r="I103" i="2"/>
  <c r="G103" i="5" s="1"/>
  <c r="I104" i="2"/>
  <c r="G104" i="5" s="1"/>
  <c r="I105" i="2"/>
  <c r="G105" i="5" s="1"/>
  <c r="I106" i="2"/>
  <c r="I107" i="2"/>
  <c r="G107" i="5" s="1"/>
  <c r="I108" i="2"/>
  <c r="G108" i="5" s="1"/>
  <c r="I109" i="2"/>
  <c r="G109" i="5" s="1"/>
  <c r="I110" i="2"/>
  <c r="G110" i="5" s="1"/>
  <c r="I111" i="2"/>
  <c r="G111" i="5" s="1"/>
  <c r="I112" i="2"/>
  <c r="G112" i="5" s="1"/>
  <c r="I113" i="2"/>
  <c r="G113" i="5" s="1"/>
  <c r="I114" i="2"/>
  <c r="G114" i="5" s="1"/>
  <c r="I115" i="2"/>
  <c r="G115" i="5" s="1"/>
  <c r="I116" i="2"/>
  <c r="G116" i="5" s="1"/>
  <c r="I117" i="2"/>
  <c r="G117" i="5" s="1"/>
  <c r="I118" i="2"/>
  <c r="G118" i="5" s="1"/>
  <c r="I119" i="2"/>
  <c r="I120" i="2"/>
  <c r="G120" i="5" s="1"/>
  <c r="I121" i="2"/>
  <c r="G121" i="5" s="1"/>
  <c r="I122" i="2"/>
  <c r="I123" i="2"/>
  <c r="G123" i="5" s="1"/>
  <c r="I124" i="2"/>
  <c r="G124" i="5" s="1"/>
  <c r="I125" i="2"/>
  <c r="G125" i="5" s="1"/>
  <c r="I126" i="2"/>
  <c r="G126" i="5" s="1"/>
  <c r="I127" i="2"/>
  <c r="G127" i="5" s="1"/>
  <c r="I128" i="2"/>
  <c r="G128" i="5" s="1"/>
  <c r="I129" i="2"/>
  <c r="G129" i="5" s="1"/>
  <c r="I130" i="2"/>
  <c r="G130" i="5" s="1"/>
  <c r="I131" i="2"/>
  <c r="G131" i="5" s="1"/>
  <c r="I132" i="2"/>
  <c r="G132" i="5" s="1"/>
  <c r="I133" i="2"/>
  <c r="G133" i="5" s="1"/>
  <c r="I134" i="2"/>
  <c r="G134" i="5" s="1"/>
  <c r="I135" i="2"/>
  <c r="G135" i="5" s="1"/>
  <c r="I136" i="2"/>
  <c r="G136" i="5" s="1"/>
  <c r="I137" i="2"/>
  <c r="G137" i="5" s="1"/>
  <c r="I138" i="2"/>
  <c r="G138" i="5" s="1"/>
  <c r="I139" i="2"/>
  <c r="I140" i="2"/>
  <c r="G140" i="5" s="1"/>
  <c r="I141" i="2"/>
  <c r="G141" i="5" s="1"/>
  <c r="I142" i="2"/>
  <c r="G142" i="5" s="1"/>
  <c r="I143" i="2"/>
  <c r="G143" i="5" s="1"/>
  <c r="I144" i="2"/>
  <c r="G144" i="5" s="1"/>
  <c r="I145" i="2"/>
  <c r="G145" i="5" s="1"/>
  <c r="I146" i="2"/>
  <c r="I147" i="2"/>
  <c r="G147" i="5" s="1"/>
  <c r="I148" i="2"/>
  <c r="G148" i="5" s="1"/>
  <c r="I149" i="2"/>
  <c r="I150" i="2"/>
  <c r="G150" i="5" s="1"/>
  <c r="I151" i="2"/>
  <c r="G151" i="5" s="1"/>
  <c r="I152" i="2"/>
  <c r="G152" i="5" s="1"/>
  <c r="I153" i="2"/>
  <c r="G153" i="5" s="1"/>
  <c r="I154" i="2"/>
  <c r="G154" i="5" s="1"/>
  <c r="I155" i="2"/>
  <c r="G155" i="5" s="1"/>
  <c r="I156" i="2"/>
  <c r="G156" i="5" s="1"/>
  <c r="I157" i="2"/>
  <c r="G157" i="5" s="1"/>
  <c r="I158" i="2"/>
  <c r="G158" i="5" s="1"/>
  <c r="I159" i="2"/>
  <c r="G159" i="5" s="1"/>
  <c r="I160" i="2"/>
  <c r="G160" i="5" s="1"/>
  <c r="I161" i="2"/>
  <c r="G161" i="5" s="1"/>
  <c r="I162" i="2"/>
  <c r="I163" i="2"/>
  <c r="I164" i="2"/>
  <c r="G164" i="5" s="1"/>
  <c r="I165" i="2"/>
  <c r="G165" i="5" s="1"/>
  <c r="I166" i="2"/>
  <c r="G166" i="5" s="1"/>
  <c r="I167" i="2"/>
  <c r="G167" i="5" s="1"/>
  <c r="I168" i="2"/>
  <c r="G168" i="5" s="1"/>
  <c r="I169" i="2"/>
  <c r="G169" i="5" s="1"/>
  <c r="I170" i="2"/>
  <c r="G170" i="5" s="1"/>
  <c r="I171" i="2"/>
  <c r="G171" i="5" s="1"/>
  <c r="I172" i="2"/>
  <c r="G172" i="5" s="1"/>
  <c r="I173" i="2"/>
  <c r="G173" i="5" s="1"/>
  <c r="I174" i="2"/>
  <c r="G174" i="5" s="1"/>
  <c r="I175" i="2"/>
  <c r="G175" i="5" s="1"/>
  <c r="I176" i="2"/>
  <c r="G176" i="5" s="1"/>
  <c r="I177" i="2"/>
  <c r="G177" i="5" s="1"/>
  <c r="I178" i="2"/>
  <c r="G178" i="5" s="1"/>
  <c r="I179" i="2"/>
  <c r="G179" i="5" s="1"/>
  <c r="I180" i="2"/>
  <c r="G180" i="5" s="1"/>
  <c r="I181" i="2"/>
  <c r="G181" i="5" s="1"/>
  <c r="I182" i="2"/>
  <c r="G182" i="5" s="1"/>
  <c r="I183" i="2"/>
  <c r="G183" i="5" s="1"/>
  <c r="I184" i="2"/>
  <c r="G184" i="5" s="1"/>
  <c r="I185" i="2"/>
  <c r="G185" i="5" s="1"/>
  <c r="I186" i="2"/>
  <c r="G186" i="5" s="1"/>
  <c r="I187" i="2"/>
  <c r="I188" i="2"/>
  <c r="G188" i="5" s="1"/>
  <c r="I189" i="2"/>
  <c r="G189" i="5" s="1"/>
  <c r="I190" i="2"/>
  <c r="G190" i="5" s="1"/>
  <c r="I191" i="2"/>
  <c r="G191" i="5" s="1"/>
  <c r="I192" i="2"/>
  <c r="G192" i="5" s="1"/>
  <c r="I193" i="2"/>
  <c r="G193" i="5" s="1"/>
  <c r="I194" i="2"/>
  <c r="I195" i="2"/>
  <c r="G195" i="5" s="1"/>
  <c r="I196" i="2"/>
  <c r="G196" i="5" s="1"/>
  <c r="I197" i="2"/>
  <c r="G197" i="5" s="1"/>
  <c r="I198" i="2"/>
  <c r="G198" i="5" s="1"/>
  <c r="I199" i="2"/>
  <c r="G199" i="5" s="1"/>
  <c r="I200" i="2"/>
  <c r="G200" i="5" s="1"/>
  <c r="I201" i="2"/>
  <c r="G201" i="5" s="1"/>
  <c r="I202" i="2"/>
  <c r="G202" i="5" s="1"/>
  <c r="I203" i="2"/>
  <c r="G203" i="5" s="1"/>
  <c r="I204" i="2"/>
  <c r="G204" i="5" s="1"/>
  <c r="I205" i="2"/>
  <c r="G205" i="5" s="1"/>
  <c r="I206" i="2"/>
  <c r="G206" i="5" s="1"/>
  <c r="I207" i="2"/>
  <c r="G207" i="5" s="1"/>
  <c r="I208" i="2"/>
  <c r="G208" i="5" s="1"/>
  <c r="I209" i="2"/>
  <c r="G209" i="5" s="1"/>
  <c r="I210" i="2"/>
  <c r="G210" i="5" s="1"/>
  <c r="I211" i="2"/>
  <c r="I212" i="2"/>
  <c r="G212" i="5" s="1"/>
  <c r="I213" i="2"/>
  <c r="G213" i="5" s="1"/>
  <c r="I214" i="2"/>
  <c r="G214" i="5" s="1"/>
  <c r="I215" i="2"/>
  <c r="G215" i="5" s="1"/>
  <c r="I216" i="2"/>
  <c r="G216" i="5" s="1"/>
  <c r="I217" i="2"/>
  <c r="G217" i="5" s="1"/>
  <c r="I218" i="2"/>
  <c r="I219" i="2"/>
  <c r="G219" i="5" s="1"/>
  <c r="I220" i="2"/>
  <c r="G220" i="5" s="1"/>
  <c r="I221" i="2"/>
  <c r="G221" i="5" s="1"/>
  <c r="I222" i="2"/>
  <c r="G222" i="5" s="1"/>
  <c r="I223" i="2"/>
  <c r="G223" i="5" s="1"/>
  <c r="I224" i="2"/>
  <c r="G224" i="5" s="1"/>
  <c r="I225" i="2"/>
  <c r="G225" i="5" s="1"/>
  <c r="I226" i="2"/>
  <c r="G226" i="5" s="1"/>
  <c r="I227" i="2"/>
  <c r="G227" i="5" s="1"/>
  <c r="I228" i="2"/>
  <c r="G228" i="5" s="1"/>
  <c r="I229" i="2"/>
  <c r="G229" i="5" s="1"/>
  <c r="I230" i="2"/>
  <c r="G230" i="5" s="1"/>
  <c r="I231" i="2"/>
  <c r="I232" i="2"/>
  <c r="G232" i="5" s="1"/>
  <c r="I233" i="2"/>
  <c r="G233" i="5" s="1"/>
  <c r="I234" i="2"/>
  <c r="G234" i="5" s="1"/>
  <c r="I235" i="2"/>
  <c r="I236" i="2"/>
  <c r="G236" i="5" s="1"/>
  <c r="I237" i="2"/>
  <c r="G237" i="5" s="1"/>
  <c r="I238" i="2"/>
  <c r="G238" i="5" s="1"/>
  <c r="I239" i="2"/>
  <c r="G239" i="5" s="1"/>
  <c r="I240" i="2"/>
  <c r="G240" i="5" s="1"/>
  <c r="I241" i="2"/>
  <c r="G241" i="5" s="1"/>
  <c r="I242" i="2"/>
  <c r="G242" i="5" s="1"/>
  <c r="I243" i="2"/>
  <c r="G243" i="5" s="1"/>
  <c r="I244" i="2"/>
  <c r="G244" i="5" s="1"/>
  <c r="I245" i="2"/>
  <c r="G245" i="5" s="1"/>
  <c r="I246" i="2"/>
  <c r="G246" i="5" s="1"/>
  <c r="I247" i="2"/>
  <c r="G247" i="5" s="1"/>
  <c r="I248" i="2"/>
  <c r="G248" i="5" s="1"/>
  <c r="I249" i="2"/>
  <c r="G249" i="5" s="1"/>
  <c r="I250" i="2"/>
  <c r="G250" i="5" s="1"/>
  <c r="I251" i="2"/>
  <c r="G251" i="5" s="1"/>
  <c r="I252" i="2"/>
  <c r="G252" i="5" s="1"/>
  <c r="I253" i="2"/>
  <c r="G253" i="5" s="1"/>
  <c r="I254" i="2"/>
  <c r="G254" i="5" s="1"/>
  <c r="I255" i="2"/>
  <c r="G255" i="5" s="1"/>
  <c r="I256" i="2"/>
  <c r="G256" i="5" s="1"/>
  <c r="I257" i="2"/>
  <c r="G257" i="5" s="1"/>
  <c r="I258" i="2"/>
  <c r="I259" i="2"/>
  <c r="I260" i="2"/>
  <c r="G260" i="5" s="1"/>
  <c r="I261" i="2"/>
  <c r="I262" i="2"/>
  <c r="G262" i="5" s="1"/>
  <c r="I263" i="2"/>
  <c r="G263" i="5" s="1"/>
  <c r="I264" i="2"/>
  <c r="G264" i="5" s="1"/>
  <c r="I265" i="2"/>
  <c r="G265" i="5" s="1"/>
  <c r="I266" i="2"/>
  <c r="G266" i="5" s="1"/>
  <c r="I267" i="2"/>
  <c r="G267" i="5" s="1"/>
  <c r="I268" i="2"/>
  <c r="G268" i="5" s="1"/>
  <c r="I269" i="2"/>
  <c r="G269" i="5" s="1"/>
  <c r="I270" i="2"/>
  <c r="G270" i="5" s="1"/>
  <c r="I271" i="2"/>
  <c r="G271" i="5" s="1"/>
  <c r="I272" i="2"/>
  <c r="G272" i="5" s="1"/>
  <c r="I273" i="2"/>
  <c r="G273" i="5" s="1"/>
  <c r="I274" i="2"/>
  <c r="G274" i="5" s="1"/>
  <c r="I275" i="2"/>
  <c r="G275" i="5" s="1"/>
  <c r="I276" i="2"/>
  <c r="G276" i="5" s="1"/>
  <c r="I277" i="2"/>
  <c r="G277" i="5" s="1"/>
  <c r="I278" i="2"/>
  <c r="G278" i="5" s="1"/>
  <c r="I279" i="2"/>
  <c r="G279" i="5" s="1"/>
  <c r="I280" i="2"/>
  <c r="G280" i="5" s="1"/>
  <c r="I281" i="2"/>
  <c r="G281" i="5" s="1"/>
  <c r="I282" i="2"/>
  <c r="I283" i="2"/>
  <c r="I284" i="2"/>
  <c r="G284" i="5" s="1"/>
  <c r="I285" i="2"/>
  <c r="G285" i="5" s="1"/>
  <c r="I286" i="2"/>
  <c r="G286" i="5" s="1"/>
  <c r="I287" i="2"/>
  <c r="G287" i="5" s="1"/>
  <c r="I288" i="2"/>
  <c r="G288" i="5" s="1"/>
  <c r="I289" i="2"/>
  <c r="G289" i="5" s="1"/>
  <c r="I290" i="2"/>
  <c r="I291" i="2"/>
  <c r="G291" i="5" s="1"/>
  <c r="I292" i="2"/>
  <c r="G292" i="5" s="1"/>
  <c r="I293" i="2"/>
  <c r="G293" i="5" s="1"/>
  <c r="I294" i="2"/>
  <c r="G294" i="5" s="1"/>
  <c r="I295" i="2"/>
  <c r="G295" i="5" s="1"/>
  <c r="I296" i="2"/>
  <c r="G296" i="5" s="1"/>
  <c r="I297" i="2"/>
  <c r="I298" i="2"/>
  <c r="G298" i="5" s="1"/>
  <c r="I299" i="2"/>
  <c r="G299" i="5" s="1"/>
  <c r="I300" i="2"/>
  <c r="G300" i="5" s="1"/>
  <c r="I301" i="2"/>
  <c r="G301" i="5" s="1"/>
  <c r="I302" i="2"/>
  <c r="G302" i="5" s="1"/>
  <c r="I303" i="2"/>
  <c r="G303" i="5" s="1"/>
  <c r="I304" i="2"/>
  <c r="G304" i="5" s="1"/>
  <c r="I305" i="2"/>
  <c r="G305" i="5" s="1"/>
  <c r="I306" i="2"/>
  <c r="G306" i="5" s="1"/>
  <c r="I307" i="2"/>
  <c r="I308" i="2"/>
  <c r="G308" i="5" s="1"/>
  <c r="I309" i="2"/>
  <c r="G309" i="5" s="1"/>
  <c r="I310" i="2"/>
  <c r="G310" i="5" s="1"/>
  <c r="I311" i="2"/>
  <c r="G311" i="5" s="1"/>
  <c r="I312" i="2"/>
  <c r="G312" i="5" s="1"/>
  <c r="I313" i="2"/>
  <c r="G313" i="5" s="1"/>
  <c r="I314" i="2"/>
  <c r="I315" i="2"/>
  <c r="G315" i="5" s="1"/>
  <c r="I316" i="2"/>
  <c r="G316" i="5" s="1"/>
  <c r="I317" i="2"/>
  <c r="G317" i="5" s="1"/>
  <c r="I318" i="2"/>
  <c r="G318" i="5" s="1"/>
  <c r="I319" i="2"/>
  <c r="G319" i="5" s="1"/>
  <c r="I320" i="2"/>
  <c r="G320" i="5" s="1"/>
  <c r="I321" i="2"/>
  <c r="G321" i="5" s="1"/>
  <c r="I322" i="2"/>
  <c r="G322" i="5" s="1"/>
  <c r="I323" i="2"/>
  <c r="G323" i="5" s="1"/>
  <c r="I324" i="2"/>
  <c r="G324" i="5" s="1"/>
  <c r="I325" i="2"/>
  <c r="G325" i="5" s="1"/>
  <c r="I326" i="2"/>
  <c r="G326" i="5" s="1"/>
  <c r="I327" i="2"/>
  <c r="G327" i="5" s="1"/>
  <c r="I328" i="2"/>
  <c r="G328" i="5" s="1"/>
  <c r="I329" i="2"/>
  <c r="G329" i="5" s="1"/>
  <c r="I330" i="2"/>
  <c r="G330" i="5" s="1"/>
  <c r="I331" i="2"/>
  <c r="I332" i="2"/>
  <c r="G332" i="5" s="1"/>
  <c r="I333" i="2"/>
  <c r="G333" i="5" s="1"/>
  <c r="I334" i="2"/>
  <c r="G334" i="5" s="1"/>
  <c r="I335" i="2"/>
  <c r="G335" i="5" s="1"/>
  <c r="I336" i="2"/>
  <c r="G336" i="5" s="1"/>
  <c r="I337" i="2"/>
  <c r="G337" i="5" s="1"/>
  <c r="I338" i="2"/>
  <c r="I339" i="2"/>
  <c r="G339" i="5" s="1"/>
  <c r="I340" i="2"/>
  <c r="G340" i="5" s="1"/>
  <c r="I341" i="2"/>
  <c r="G341" i="5" s="1"/>
  <c r="I342" i="2"/>
  <c r="G342" i="5" s="1"/>
  <c r="I343" i="2"/>
  <c r="G343" i="5" s="1"/>
  <c r="I344" i="2"/>
  <c r="G344" i="5" s="1"/>
  <c r="I345" i="2"/>
  <c r="G345" i="5" s="1"/>
  <c r="I346" i="2"/>
  <c r="G346" i="5" s="1"/>
  <c r="I347" i="2"/>
  <c r="G347" i="5" s="1"/>
  <c r="I348" i="2"/>
  <c r="G348" i="5" s="1"/>
  <c r="I349" i="2"/>
  <c r="G349" i="5" s="1"/>
  <c r="I350" i="2"/>
  <c r="G350" i="5" s="1"/>
  <c r="I351" i="2"/>
  <c r="G351" i="5" s="1"/>
  <c r="I352" i="2"/>
  <c r="G352" i="5" s="1"/>
  <c r="I353" i="2"/>
  <c r="G353" i="5" s="1"/>
  <c r="I354" i="2"/>
  <c r="I355" i="2"/>
  <c r="G355" i="5" s="1"/>
  <c r="I356" i="2"/>
  <c r="G356" i="5" s="1"/>
  <c r="I357" i="2"/>
  <c r="G357" i="5" s="1"/>
  <c r="I358" i="2"/>
  <c r="G358" i="5" s="1"/>
  <c r="I359" i="2"/>
  <c r="G359" i="5" s="1"/>
  <c r="I360" i="2"/>
  <c r="G360" i="5" s="1"/>
  <c r="I361" i="2"/>
  <c r="G361" i="5" s="1"/>
  <c r="I362" i="2"/>
  <c r="G362" i="5" s="1"/>
  <c r="I363" i="2"/>
  <c r="G363" i="5" s="1"/>
  <c r="I364" i="2"/>
  <c r="G364" i="5" s="1"/>
  <c r="I365" i="2"/>
  <c r="G365" i="5" s="1"/>
  <c r="I366" i="2"/>
  <c r="G366" i="5" s="1"/>
  <c r="I367" i="2"/>
  <c r="G367" i="5" s="1"/>
  <c r="I368" i="2"/>
  <c r="G368" i="5" s="1"/>
  <c r="I369" i="2"/>
  <c r="G369" i="5" s="1"/>
  <c r="I370" i="2"/>
  <c r="G370" i="5" s="1"/>
  <c r="I371" i="2"/>
  <c r="G371" i="5" s="1"/>
  <c r="I372" i="2"/>
  <c r="G372" i="5" s="1"/>
  <c r="I373" i="2"/>
  <c r="G373" i="5" s="1"/>
  <c r="I374" i="2"/>
  <c r="G374" i="5" s="1"/>
  <c r="I375" i="2"/>
  <c r="G375" i="5" s="1"/>
  <c r="I376" i="2"/>
  <c r="G376" i="5" s="1"/>
  <c r="I377" i="2"/>
  <c r="G377" i="5" s="1"/>
  <c r="I378" i="2"/>
  <c r="G378" i="5" s="1"/>
  <c r="I379" i="2"/>
  <c r="G379" i="5" s="1"/>
  <c r="I380" i="2"/>
  <c r="G380" i="5" s="1"/>
  <c r="I381" i="2"/>
  <c r="G381" i="5" s="1"/>
  <c r="I382" i="2"/>
  <c r="G382" i="5" s="1"/>
  <c r="I383" i="2"/>
  <c r="G383" i="5" s="1"/>
  <c r="I384" i="2"/>
  <c r="G384" i="5" s="1"/>
  <c r="I385" i="2"/>
  <c r="G385" i="5" s="1"/>
  <c r="I386" i="2"/>
  <c r="G386" i="5" s="1"/>
  <c r="I387" i="2"/>
  <c r="G387" i="5" s="1"/>
  <c r="I388" i="2"/>
  <c r="G388" i="5" s="1"/>
  <c r="I389" i="2"/>
  <c r="G389" i="5" s="1"/>
  <c r="I390" i="2"/>
  <c r="G390" i="5" s="1"/>
  <c r="I391" i="2"/>
  <c r="I392" i="2"/>
  <c r="G392" i="5" s="1"/>
  <c r="I393" i="2"/>
  <c r="G393" i="5" s="1"/>
  <c r="I394" i="2"/>
  <c r="G394" i="5" s="1"/>
  <c r="I395" i="2"/>
  <c r="G395" i="5" s="1"/>
  <c r="I396" i="2"/>
  <c r="G396" i="5" s="1"/>
  <c r="I397" i="2"/>
  <c r="G397" i="5" s="1"/>
  <c r="I398" i="2"/>
  <c r="G398" i="5" s="1"/>
  <c r="I399" i="2"/>
  <c r="G399" i="5" s="1"/>
  <c r="I400" i="2"/>
  <c r="G400" i="5" s="1"/>
  <c r="I401" i="2"/>
  <c r="G401" i="5" s="1"/>
  <c r="I402" i="2"/>
  <c r="G402" i="5" s="1"/>
  <c r="I403" i="2"/>
  <c r="G403" i="5" s="1"/>
  <c r="I404" i="2"/>
  <c r="G404" i="5" s="1"/>
  <c r="I405" i="2"/>
  <c r="G405" i="5" s="1"/>
  <c r="I406" i="2"/>
  <c r="G406" i="5" s="1"/>
  <c r="I407" i="2"/>
  <c r="G407" i="5" s="1"/>
  <c r="I408" i="2"/>
  <c r="G408" i="5" s="1"/>
  <c r="I409" i="2"/>
  <c r="G409" i="5" s="1"/>
  <c r="I410" i="2"/>
  <c r="G410" i="5" s="1"/>
  <c r="I411" i="2"/>
  <c r="G411" i="5" s="1"/>
  <c r="I412" i="2"/>
  <c r="G412" i="5" s="1"/>
  <c r="I413" i="2"/>
  <c r="G413" i="5" s="1"/>
  <c r="I414" i="2"/>
  <c r="G414" i="5" s="1"/>
  <c r="I415" i="2"/>
  <c r="G415" i="5" s="1"/>
  <c r="I416" i="2"/>
  <c r="G416" i="5" s="1"/>
  <c r="I417" i="2"/>
  <c r="G417" i="5" s="1"/>
  <c r="I418" i="2"/>
  <c r="I419" i="2"/>
  <c r="I420" i="2"/>
  <c r="G420" i="5" s="1"/>
  <c r="I421" i="2"/>
  <c r="G421" i="5" s="1"/>
  <c r="I422" i="2"/>
  <c r="G422" i="5" s="1"/>
  <c r="I423" i="2"/>
  <c r="G423" i="5" s="1"/>
  <c r="I424" i="2"/>
  <c r="G424" i="5" s="1"/>
  <c r="I425" i="2"/>
  <c r="G425" i="5" s="1"/>
  <c r="I426" i="2"/>
  <c r="G426" i="5" s="1"/>
  <c r="I427" i="2"/>
  <c r="G427" i="5" s="1"/>
  <c r="I428" i="2"/>
  <c r="G428" i="5" s="1"/>
  <c r="I429" i="2"/>
  <c r="G429" i="5" s="1"/>
  <c r="I430" i="2"/>
  <c r="G430" i="5" s="1"/>
  <c r="I431" i="2"/>
  <c r="G431" i="5" s="1"/>
  <c r="I432" i="2"/>
  <c r="G432" i="5" s="1"/>
  <c r="I433" i="2"/>
  <c r="G433" i="5" s="1"/>
  <c r="I434" i="2"/>
  <c r="G434" i="5" s="1"/>
  <c r="I435" i="2"/>
  <c r="G435" i="5" s="1"/>
  <c r="I436" i="2"/>
  <c r="G436" i="5" s="1"/>
  <c r="I437" i="2"/>
  <c r="G437" i="5" s="1"/>
  <c r="I438" i="2"/>
  <c r="G438" i="5" s="1"/>
  <c r="I439" i="2"/>
  <c r="G439" i="5" s="1"/>
  <c r="I440" i="2"/>
  <c r="G440" i="5" s="1"/>
  <c r="I441" i="2"/>
  <c r="G441" i="5" s="1"/>
  <c r="I442" i="2"/>
  <c r="G442" i="5" s="1"/>
  <c r="I443" i="2"/>
  <c r="I444" i="2"/>
  <c r="G444" i="5" s="1"/>
  <c r="I445" i="2"/>
  <c r="G445" i="5" s="1"/>
  <c r="I446" i="2"/>
  <c r="G446" i="5" s="1"/>
  <c r="I447" i="2"/>
  <c r="G447" i="5" s="1"/>
  <c r="I448" i="2"/>
  <c r="G448" i="5" s="1"/>
  <c r="I449" i="2"/>
  <c r="G449" i="5" s="1"/>
  <c r="I450" i="2"/>
  <c r="G450" i="5" s="1"/>
  <c r="I451" i="2"/>
  <c r="G451" i="5" s="1"/>
  <c r="I452" i="2"/>
  <c r="G452" i="5" s="1"/>
  <c r="I453" i="2"/>
  <c r="G453" i="5" s="1"/>
  <c r="I454" i="2"/>
  <c r="G454" i="5" s="1"/>
  <c r="I455" i="2"/>
  <c r="G455" i="5" s="1"/>
  <c r="I456" i="2"/>
  <c r="G456" i="5" s="1"/>
  <c r="I457" i="2"/>
  <c r="G457" i="5" s="1"/>
  <c r="I458" i="2"/>
  <c r="G458" i="5" s="1"/>
  <c r="I459" i="2"/>
  <c r="G459" i="5" s="1"/>
  <c r="I460" i="2"/>
  <c r="G460" i="5" s="1"/>
  <c r="I461" i="2"/>
  <c r="G461" i="5" s="1"/>
  <c r="I462" i="2"/>
  <c r="G462" i="5" s="1"/>
  <c r="I463" i="2"/>
  <c r="G463" i="5" s="1"/>
  <c r="I464" i="2"/>
  <c r="G464" i="5" s="1"/>
  <c r="I465" i="2"/>
  <c r="G465" i="5" s="1"/>
  <c r="I466" i="2"/>
  <c r="I467" i="2"/>
  <c r="G467" i="5" s="1"/>
  <c r="I468" i="2"/>
  <c r="G468" i="5" s="1"/>
  <c r="I469" i="2"/>
  <c r="G469" i="5" s="1"/>
  <c r="I470" i="2"/>
  <c r="G470" i="5" s="1"/>
  <c r="I471" i="2"/>
  <c r="G471" i="5" s="1"/>
  <c r="I472" i="2"/>
  <c r="G472" i="5" s="1"/>
  <c r="I473" i="2"/>
  <c r="G473" i="5" s="1"/>
  <c r="I474" i="2"/>
  <c r="I475" i="2"/>
  <c r="I476" i="2"/>
  <c r="G476" i="5" s="1"/>
  <c r="I477" i="2"/>
  <c r="G477" i="5" s="1"/>
  <c r="I478" i="2"/>
  <c r="G478" i="5" s="1"/>
  <c r="I479" i="2"/>
  <c r="G479" i="5" s="1"/>
  <c r="I480" i="2"/>
  <c r="G480" i="5" s="1"/>
  <c r="I481" i="2"/>
  <c r="G481" i="5" s="1"/>
  <c r="I482" i="2"/>
  <c r="G482" i="5" s="1"/>
  <c r="I483" i="2"/>
  <c r="G483" i="5" s="1"/>
  <c r="I484" i="2"/>
  <c r="G484" i="5" s="1"/>
  <c r="I485" i="2"/>
  <c r="G485" i="5" s="1"/>
  <c r="I486" i="2"/>
  <c r="G486" i="5" s="1"/>
  <c r="I487" i="2"/>
  <c r="G487" i="5" s="1"/>
  <c r="I488" i="2"/>
  <c r="G488" i="5" s="1"/>
  <c r="I489" i="2"/>
  <c r="G489" i="5" s="1"/>
  <c r="I490" i="2"/>
  <c r="I491" i="2"/>
  <c r="G491" i="5" s="1"/>
  <c r="I492" i="2"/>
  <c r="G492" i="5" s="1"/>
  <c r="I493" i="2"/>
  <c r="G493" i="5" s="1"/>
  <c r="I494" i="2"/>
  <c r="G494" i="5" s="1"/>
  <c r="I495" i="2"/>
  <c r="G495" i="5" s="1"/>
  <c r="I496" i="2"/>
  <c r="G496" i="5" s="1"/>
  <c r="I497" i="2"/>
  <c r="G497" i="5" s="1"/>
  <c r="I498" i="2"/>
  <c r="I499" i="2"/>
  <c r="G499" i="5" s="1"/>
  <c r="I500" i="2"/>
  <c r="G500" i="5" s="1"/>
  <c r="I501" i="2"/>
  <c r="G501" i="5" s="1"/>
  <c r="I502" i="2"/>
  <c r="G502" i="5" s="1"/>
  <c r="I503" i="2"/>
  <c r="G503" i="5" s="1"/>
  <c r="I504" i="2"/>
  <c r="G504" i="5" s="1"/>
  <c r="I505" i="2"/>
  <c r="G505" i="5" s="1"/>
  <c r="I506" i="2"/>
  <c r="G506" i="5" s="1"/>
  <c r="I507" i="2"/>
  <c r="I508" i="2"/>
  <c r="G508" i="5" s="1"/>
  <c r="I509" i="2"/>
  <c r="G509" i="5" s="1"/>
  <c r="I510" i="2"/>
  <c r="G510" i="5" s="1"/>
  <c r="I511" i="2"/>
  <c r="G511" i="5" s="1"/>
  <c r="I512" i="2"/>
  <c r="G512" i="5" s="1"/>
  <c r="I513" i="2"/>
  <c r="G513" i="5" s="1"/>
  <c r="I514" i="2"/>
  <c r="G514" i="5" s="1"/>
  <c r="I515" i="2"/>
  <c r="G515" i="5" s="1"/>
  <c r="I516" i="2"/>
  <c r="G516" i="5" s="1"/>
  <c r="I517" i="2"/>
  <c r="G517" i="5" s="1"/>
  <c r="I518" i="2"/>
  <c r="G518" i="5" s="1"/>
  <c r="I519" i="2"/>
  <c r="G519" i="5" s="1"/>
  <c r="I520" i="2"/>
  <c r="G520" i="5" s="1"/>
  <c r="I521" i="2"/>
  <c r="G521" i="5" s="1"/>
  <c r="I522" i="2"/>
  <c r="I523" i="2"/>
  <c r="G523" i="5" s="1"/>
  <c r="I524" i="2"/>
  <c r="G524" i="5" s="1"/>
  <c r="I525" i="2"/>
  <c r="G525" i="5" s="1"/>
  <c r="I526" i="2"/>
  <c r="G526" i="5" s="1"/>
  <c r="I527" i="2"/>
  <c r="G527" i="5" s="1"/>
  <c r="I528" i="2"/>
  <c r="G528" i="5" s="1"/>
  <c r="I529" i="2"/>
  <c r="G529" i="5" s="1"/>
  <c r="I530" i="2"/>
  <c r="G530" i="5" s="1"/>
  <c r="I531" i="2"/>
  <c r="G531" i="5" s="1"/>
  <c r="I532" i="2"/>
  <c r="G532" i="5" s="1"/>
  <c r="I533" i="2"/>
  <c r="G533" i="5" s="1"/>
  <c r="I534" i="2"/>
  <c r="G534" i="5" s="1"/>
  <c r="I535" i="2"/>
  <c r="G535" i="5" s="1"/>
  <c r="I536" i="2"/>
  <c r="I537" i="2"/>
  <c r="I538" i="2"/>
  <c r="I539" i="2"/>
  <c r="I540" i="2"/>
  <c r="I541" i="2"/>
  <c r="I542" i="2"/>
  <c r="I543" i="2"/>
  <c r="I544" i="2"/>
  <c r="I545" i="2"/>
  <c r="I546" i="2"/>
  <c r="I547" i="2"/>
  <c r="I548" i="2"/>
  <c r="I549" i="2"/>
  <c r="I550" i="2"/>
  <c r="I551" i="2"/>
  <c r="I552" i="2"/>
  <c r="I553" i="2"/>
  <c r="I554" i="2"/>
  <c r="I555" i="2"/>
  <c r="I556" i="2"/>
  <c r="I557" i="2"/>
  <c r="I558" i="2"/>
  <c r="I559" i="2"/>
  <c r="I560" i="2"/>
  <c r="I561" i="2"/>
  <c r="I562" i="2"/>
  <c r="I563" i="2"/>
  <c r="I564" i="2"/>
  <c r="I565" i="2"/>
  <c r="I566" i="2"/>
  <c r="I567" i="2"/>
  <c r="I568" i="2"/>
  <c r="I569" i="2"/>
  <c r="I570" i="2"/>
  <c r="I571" i="2"/>
  <c r="I572" i="2"/>
  <c r="I573" i="2"/>
  <c r="I574" i="2"/>
  <c r="I575" i="2"/>
  <c r="I576" i="2"/>
  <c r="I577" i="2"/>
  <c r="I578" i="2"/>
  <c r="I579" i="2"/>
  <c r="I580" i="2"/>
  <c r="J3" i="5"/>
  <c r="J6" i="5"/>
  <c r="J11" i="5"/>
  <c r="J19" i="5"/>
  <c r="J27" i="5"/>
  <c r="J30" i="5"/>
  <c r="J35" i="5"/>
  <c r="J43" i="5"/>
  <c r="J51" i="5"/>
  <c r="J54" i="5"/>
  <c r="J59" i="5"/>
  <c r="J67" i="5"/>
  <c r="J75" i="5"/>
  <c r="J78" i="5"/>
  <c r="J83" i="5"/>
  <c r="J91" i="5"/>
  <c r="J99" i="5"/>
  <c r="J102" i="5"/>
  <c r="J107" i="5"/>
  <c r="J115" i="5"/>
  <c r="J123" i="5"/>
  <c r="J124" i="5"/>
  <c r="J126" i="5"/>
  <c r="J131" i="5"/>
  <c r="J139" i="5"/>
  <c r="J147" i="5"/>
  <c r="J148" i="5"/>
  <c r="J150" i="5"/>
  <c r="J155" i="5"/>
  <c r="J163" i="5"/>
  <c r="J164" i="5"/>
  <c r="J171" i="5"/>
  <c r="J174" i="5"/>
  <c r="J179" i="5"/>
  <c r="J182" i="5"/>
  <c r="J187" i="5"/>
  <c r="J195" i="5"/>
  <c r="J203" i="5"/>
  <c r="J204" i="5"/>
  <c r="J206" i="5"/>
  <c r="J211" i="5"/>
  <c r="J219" i="5"/>
  <c r="J222" i="5"/>
  <c r="J227" i="5"/>
  <c r="J228" i="5"/>
  <c r="J230" i="5"/>
  <c r="J235" i="5"/>
  <c r="J243" i="5"/>
  <c r="J246" i="5"/>
  <c r="J251" i="5"/>
  <c r="J254" i="5"/>
  <c r="J259" i="5"/>
  <c r="J267" i="5"/>
  <c r="J270" i="5"/>
  <c r="J275" i="5"/>
  <c r="J278" i="5"/>
  <c r="J283" i="5"/>
  <c r="J291" i="5"/>
  <c r="J299" i="5"/>
  <c r="J302" i="5"/>
  <c r="J307" i="5"/>
  <c r="J308" i="5"/>
  <c r="J310" i="5"/>
  <c r="J315" i="5"/>
  <c r="J323" i="5"/>
  <c r="J326" i="5"/>
  <c r="J331" i="5"/>
  <c r="J334" i="5"/>
  <c r="J339" i="5"/>
  <c r="J347" i="5"/>
  <c r="J348" i="5"/>
  <c r="J350" i="5"/>
  <c r="J355" i="5"/>
  <c r="J358" i="5"/>
  <c r="J363" i="5"/>
  <c r="J371" i="5"/>
  <c r="J374" i="5"/>
  <c r="J379" i="5"/>
  <c r="J380" i="5"/>
  <c r="J382" i="5"/>
  <c r="J387" i="5"/>
  <c r="J395" i="5"/>
  <c r="J398" i="5"/>
  <c r="J403" i="5"/>
  <c r="J404" i="5"/>
  <c r="J406" i="5"/>
  <c r="J411" i="5"/>
  <c r="J419" i="5"/>
  <c r="J420" i="5"/>
  <c r="J422" i="5"/>
  <c r="J427" i="5"/>
  <c r="J430" i="5"/>
  <c r="J435" i="5"/>
  <c r="J443" i="5"/>
  <c r="J451" i="5"/>
  <c r="J454" i="5"/>
  <c r="J459" i="5"/>
  <c r="J460" i="5"/>
  <c r="J467" i="5"/>
  <c r="J475" i="5"/>
  <c r="J478" i="5"/>
  <c r="J483" i="5"/>
  <c r="J484" i="5"/>
  <c r="J491" i="5"/>
  <c r="J499" i="5"/>
  <c r="J502" i="5"/>
  <c r="J507" i="5"/>
  <c r="J515" i="5"/>
  <c r="J516" i="5"/>
  <c r="J523" i="5"/>
  <c r="J526" i="5"/>
  <c r="J531" i="5"/>
  <c r="J534" i="5"/>
  <c r="P2" i="5"/>
  <c r="P3" i="5"/>
  <c r="P4" i="5"/>
  <c r="P5" i="5"/>
  <c r="P6" i="5"/>
  <c r="P7" i="5"/>
  <c r="P8" i="5"/>
  <c r="P9" i="5"/>
  <c r="P10" i="5"/>
  <c r="P11" i="5"/>
  <c r="P12" i="5"/>
  <c r="P13" i="5"/>
  <c r="P14" i="5"/>
  <c r="P15" i="5"/>
  <c r="P16" i="5"/>
  <c r="P17" i="5"/>
  <c r="P18" i="5"/>
  <c r="P19" i="5"/>
  <c r="P20" i="5"/>
  <c r="P21" i="5"/>
  <c r="P22" i="5"/>
  <c r="P23" i="5"/>
  <c r="P24" i="5"/>
  <c r="P25" i="5"/>
  <c r="P26" i="5"/>
  <c r="P27" i="5"/>
  <c r="P28" i="5"/>
  <c r="P29" i="5"/>
  <c r="P30" i="5"/>
  <c r="P31" i="5"/>
  <c r="P32" i="5"/>
  <c r="P33" i="5"/>
  <c r="P34" i="5"/>
  <c r="P35" i="5"/>
  <c r="P36" i="5"/>
  <c r="P37" i="5"/>
  <c r="P38" i="5"/>
  <c r="P39" i="5"/>
  <c r="P40" i="5"/>
  <c r="P41" i="5"/>
  <c r="P42" i="5"/>
  <c r="P43" i="5"/>
  <c r="P44" i="5"/>
  <c r="P45" i="5"/>
  <c r="P46" i="5"/>
  <c r="P47" i="5"/>
  <c r="P48" i="5"/>
  <c r="P49" i="5"/>
  <c r="P50" i="5"/>
  <c r="P51" i="5"/>
  <c r="P52" i="5"/>
  <c r="P53" i="5"/>
  <c r="P54" i="5"/>
  <c r="P55" i="5"/>
  <c r="P56" i="5"/>
  <c r="P57" i="5"/>
  <c r="P58" i="5"/>
  <c r="P59" i="5"/>
  <c r="P60" i="5"/>
  <c r="P61" i="5"/>
  <c r="P62" i="5"/>
  <c r="P63" i="5"/>
  <c r="P64" i="5"/>
  <c r="P65" i="5"/>
  <c r="P66" i="5"/>
  <c r="P67" i="5"/>
  <c r="P68" i="5"/>
  <c r="P69" i="5"/>
  <c r="P70" i="5"/>
  <c r="P71" i="5"/>
  <c r="P72" i="5"/>
  <c r="P73" i="5"/>
  <c r="P74" i="5"/>
  <c r="P75" i="5"/>
  <c r="P76" i="5"/>
  <c r="P77" i="5"/>
  <c r="P78" i="5"/>
  <c r="P79" i="5"/>
  <c r="P80" i="5"/>
  <c r="P81" i="5"/>
  <c r="P82" i="5"/>
  <c r="P83" i="5"/>
  <c r="P84" i="5"/>
  <c r="P85" i="5"/>
  <c r="P86" i="5"/>
  <c r="P87" i="5"/>
  <c r="P88" i="5"/>
  <c r="P89" i="5"/>
  <c r="P90" i="5"/>
  <c r="P91" i="5"/>
  <c r="P92" i="5"/>
  <c r="P93" i="5"/>
  <c r="P94" i="5"/>
  <c r="P95" i="5"/>
  <c r="P96" i="5"/>
  <c r="P97" i="5"/>
  <c r="P98" i="5"/>
  <c r="P99" i="5"/>
  <c r="P100" i="5"/>
  <c r="P101" i="5"/>
  <c r="P102" i="5"/>
  <c r="P103" i="5"/>
  <c r="P104" i="5"/>
  <c r="P105" i="5"/>
  <c r="P106" i="5"/>
  <c r="P107" i="5"/>
  <c r="P108" i="5"/>
  <c r="P109" i="5"/>
  <c r="P110" i="5"/>
  <c r="P111" i="5"/>
  <c r="P112" i="5"/>
  <c r="P113" i="5"/>
  <c r="P114" i="5"/>
  <c r="P115" i="5"/>
  <c r="P116" i="5"/>
  <c r="P117" i="5"/>
  <c r="P118" i="5"/>
  <c r="P119" i="5"/>
  <c r="P120" i="5"/>
  <c r="P121" i="5"/>
  <c r="P122" i="5"/>
  <c r="P123" i="5"/>
  <c r="P124" i="5"/>
  <c r="P125" i="5"/>
  <c r="P126" i="5"/>
  <c r="P127" i="5"/>
  <c r="P128" i="5"/>
  <c r="P129" i="5"/>
  <c r="P130" i="5"/>
  <c r="P131" i="5"/>
  <c r="P132" i="5"/>
  <c r="P133" i="5"/>
  <c r="P134" i="5"/>
  <c r="P135" i="5"/>
  <c r="P136" i="5"/>
  <c r="P137" i="5"/>
  <c r="P138" i="5"/>
  <c r="P139" i="5"/>
  <c r="P140" i="5"/>
  <c r="P141" i="5"/>
  <c r="P142" i="5"/>
  <c r="P143" i="5"/>
  <c r="P144" i="5"/>
  <c r="P145" i="5"/>
  <c r="P146" i="5"/>
  <c r="P147" i="5"/>
  <c r="P148" i="5"/>
  <c r="P149" i="5"/>
  <c r="P150" i="5"/>
  <c r="P151" i="5"/>
  <c r="P152" i="5"/>
  <c r="P153" i="5"/>
  <c r="P154" i="5"/>
  <c r="P155" i="5"/>
  <c r="P156" i="5"/>
  <c r="P157" i="5"/>
  <c r="P158" i="5"/>
  <c r="P159" i="5"/>
  <c r="P160" i="5"/>
  <c r="P161" i="5"/>
  <c r="P162" i="5"/>
  <c r="P163" i="5"/>
  <c r="P164" i="5"/>
  <c r="P165" i="5"/>
  <c r="P166" i="5"/>
  <c r="P167" i="5"/>
  <c r="P168" i="5"/>
  <c r="P169" i="5"/>
  <c r="P170" i="5"/>
  <c r="P171" i="5"/>
  <c r="P172" i="5"/>
  <c r="P173" i="5"/>
  <c r="P174" i="5"/>
  <c r="P175" i="5"/>
  <c r="P176" i="5"/>
  <c r="P177" i="5"/>
  <c r="P178" i="5"/>
  <c r="P179" i="5"/>
  <c r="P180" i="5"/>
  <c r="P181" i="5"/>
  <c r="P182" i="5"/>
  <c r="P183" i="5"/>
  <c r="P184" i="5"/>
  <c r="P185" i="5"/>
  <c r="P186" i="5"/>
  <c r="P187" i="5"/>
  <c r="P188" i="5"/>
  <c r="P189" i="5"/>
  <c r="P190" i="5"/>
  <c r="P191" i="5"/>
  <c r="P192" i="5"/>
  <c r="P193" i="5"/>
  <c r="P194" i="5"/>
  <c r="P195" i="5"/>
  <c r="P196" i="5"/>
  <c r="P197" i="5"/>
  <c r="P198" i="5"/>
  <c r="P199" i="5"/>
  <c r="P200" i="5"/>
  <c r="P201" i="5"/>
  <c r="P202" i="5"/>
  <c r="P203" i="5"/>
  <c r="P204" i="5"/>
  <c r="P205" i="5"/>
  <c r="P206" i="5"/>
  <c r="P207" i="5"/>
  <c r="P208" i="5"/>
  <c r="P209" i="5"/>
  <c r="P210" i="5"/>
  <c r="P211" i="5"/>
  <c r="P212" i="5"/>
  <c r="P213" i="5"/>
  <c r="P214" i="5"/>
  <c r="P215" i="5"/>
  <c r="P216" i="5"/>
  <c r="P217" i="5"/>
  <c r="P218" i="5"/>
  <c r="P219" i="5"/>
  <c r="P220" i="5"/>
  <c r="P221" i="5"/>
  <c r="P222" i="5"/>
  <c r="P223" i="5"/>
  <c r="P224" i="5"/>
  <c r="P225" i="5"/>
  <c r="P226" i="5"/>
  <c r="P227" i="5"/>
  <c r="P228" i="5"/>
  <c r="P229" i="5"/>
  <c r="P230" i="5"/>
  <c r="P231" i="5"/>
  <c r="P232" i="5"/>
  <c r="P233" i="5"/>
  <c r="P234" i="5"/>
  <c r="P235" i="5"/>
  <c r="P236" i="5"/>
  <c r="P237" i="5"/>
  <c r="P238" i="5"/>
  <c r="P239" i="5"/>
  <c r="P240" i="5"/>
  <c r="P241" i="5"/>
  <c r="P242" i="5"/>
  <c r="P243" i="5"/>
  <c r="P244" i="5"/>
  <c r="P245" i="5"/>
  <c r="P246" i="5"/>
  <c r="P247" i="5"/>
  <c r="P248" i="5"/>
  <c r="P249" i="5"/>
  <c r="P250" i="5"/>
  <c r="P251" i="5"/>
  <c r="P252" i="5"/>
  <c r="P253" i="5"/>
  <c r="P254" i="5"/>
  <c r="P255" i="5"/>
  <c r="P256" i="5"/>
  <c r="P257" i="5"/>
  <c r="P258" i="5"/>
  <c r="P259" i="5"/>
  <c r="P260" i="5"/>
  <c r="P261" i="5"/>
  <c r="P262" i="5"/>
  <c r="P263" i="5"/>
  <c r="P264" i="5"/>
  <c r="P265" i="5"/>
  <c r="P266" i="5"/>
  <c r="P267" i="5"/>
  <c r="P268" i="5"/>
  <c r="P269" i="5"/>
  <c r="P270" i="5"/>
  <c r="P271" i="5"/>
  <c r="P272" i="5"/>
  <c r="P273" i="5"/>
  <c r="P274" i="5"/>
  <c r="P275" i="5"/>
  <c r="P276" i="5"/>
  <c r="P277" i="5"/>
  <c r="P278" i="5"/>
  <c r="P279" i="5"/>
  <c r="P280" i="5"/>
  <c r="P281" i="5"/>
  <c r="P282" i="5"/>
  <c r="P283" i="5"/>
  <c r="P284" i="5"/>
  <c r="P285" i="5"/>
  <c r="P286" i="5"/>
  <c r="P287" i="5"/>
  <c r="P288" i="5"/>
  <c r="P289" i="5"/>
  <c r="P290" i="5"/>
  <c r="P291" i="5"/>
  <c r="P292" i="5"/>
  <c r="P293" i="5"/>
  <c r="P294" i="5"/>
  <c r="P295" i="5"/>
  <c r="P296" i="5"/>
  <c r="P297" i="5"/>
  <c r="P298" i="5"/>
  <c r="P299" i="5"/>
  <c r="P300" i="5"/>
  <c r="P301" i="5"/>
  <c r="P302" i="5"/>
  <c r="P303" i="5"/>
  <c r="P304" i="5"/>
  <c r="P305" i="5"/>
  <c r="P306" i="5"/>
  <c r="P307" i="5"/>
  <c r="P308" i="5"/>
  <c r="P309" i="5"/>
  <c r="P310" i="5"/>
  <c r="P311" i="5"/>
  <c r="P312" i="5"/>
  <c r="P313" i="5"/>
  <c r="P314" i="5"/>
  <c r="P315" i="5"/>
  <c r="P316" i="5"/>
  <c r="P317" i="5"/>
  <c r="P318" i="5"/>
  <c r="P319" i="5"/>
  <c r="P320" i="5"/>
  <c r="P321" i="5"/>
  <c r="P322" i="5"/>
  <c r="P323" i="5"/>
  <c r="P324" i="5"/>
  <c r="P325" i="5"/>
  <c r="P326" i="5"/>
  <c r="P327" i="5"/>
  <c r="P328" i="5"/>
  <c r="P329" i="5"/>
  <c r="P330" i="5"/>
  <c r="P331" i="5"/>
  <c r="P332" i="5"/>
  <c r="P333" i="5"/>
  <c r="P334" i="5"/>
  <c r="P335" i="5"/>
  <c r="P336" i="5"/>
  <c r="P337" i="5"/>
  <c r="P338" i="5"/>
  <c r="P339" i="5"/>
  <c r="P340" i="5"/>
  <c r="P341" i="5"/>
  <c r="P342" i="5"/>
  <c r="P343" i="5"/>
  <c r="P344" i="5"/>
  <c r="P345" i="5"/>
  <c r="P346" i="5"/>
  <c r="P347" i="5"/>
  <c r="P348" i="5"/>
  <c r="P349" i="5"/>
  <c r="P350" i="5"/>
  <c r="P351" i="5"/>
  <c r="P352" i="5"/>
  <c r="P353" i="5"/>
  <c r="P354" i="5"/>
  <c r="P355" i="5"/>
  <c r="P356" i="5"/>
  <c r="P357" i="5"/>
  <c r="P358" i="5"/>
  <c r="P359" i="5"/>
  <c r="P360" i="5"/>
  <c r="P361" i="5"/>
  <c r="P362" i="5"/>
  <c r="P363" i="5"/>
  <c r="P364" i="5"/>
  <c r="P365" i="5"/>
  <c r="P366" i="5"/>
  <c r="P367" i="5"/>
  <c r="P368" i="5"/>
  <c r="P369" i="5"/>
  <c r="P370" i="5"/>
  <c r="P371" i="5"/>
  <c r="P372" i="5"/>
  <c r="P373" i="5"/>
  <c r="P374" i="5"/>
  <c r="P375" i="5"/>
  <c r="P376" i="5"/>
  <c r="P377" i="5"/>
  <c r="P378" i="5"/>
  <c r="P379" i="5"/>
  <c r="P380" i="5"/>
  <c r="P381" i="5"/>
  <c r="P382" i="5"/>
  <c r="P383" i="5"/>
  <c r="P384" i="5"/>
  <c r="P385" i="5"/>
  <c r="P386" i="5"/>
  <c r="P387" i="5"/>
  <c r="P388" i="5"/>
  <c r="P389" i="5"/>
  <c r="P390" i="5"/>
  <c r="P391" i="5"/>
  <c r="P392" i="5"/>
  <c r="P393" i="5"/>
  <c r="P394" i="5"/>
  <c r="P395" i="5"/>
  <c r="P396" i="5"/>
  <c r="P397" i="5"/>
  <c r="P398" i="5"/>
  <c r="P399" i="5"/>
  <c r="P400" i="5"/>
  <c r="P401" i="5"/>
  <c r="P402" i="5"/>
  <c r="P403" i="5"/>
  <c r="P404" i="5"/>
  <c r="P405" i="5"/>
  <c r="P406" i="5"/>
  <c r="P407" i="5"/>
  <c r="P408" i="5"/>
  <c r="P409" i="5"/>
  <c r="P410" i="5"/>
  <c r="P411" i="5"/>
  <c r="P412" i="5"/>
  <c r="P413" i="5"/>
  <c r="P414" i="5"/>
  <c r="P415" i="5"/>
  <c r="P416" i="5"/>
  <c r="P417" i="5"/>
  <c r="P418" i="5"/>
  <c r="P419" i="5"/>
  <c r="P420" i="5"/>
  <c r="P421" i="5"/>
  <c r="P422" i="5"/>
  <c r="P423" i="5"/>
  <c r="P424" i="5"/>
  <c r="P425" i="5"/>
  <c r="P426" i="5"/>
  <c r="P427" i="5"/>
  <c r="P428" i="5"/>
  <c r="P429" i="5"/>
  <c r="P430" i="5"/>
  <c r="P431" i="5"/>
  <c r="P432" i="5"/>
  <c r="P433" i="5"/>
  <c r="P434" i="5"/>
  <c r="P435" i="5"/>
  <c r="P436" i="5"/>
  <c r="P437" i="5"/>
  <c r="P438" i="5"/>
  <c r="P439" i="5"/>
  <c r="P440" i="5"/>
  <c r="P441" i="5"/>
  <c r="P442" i="5"/>
  <c r="P443" i="5"/>
  <c r="P444" i="5"/>
  <c r="P445" i="5"/>
  <c r="P446" i="5"/>
  <c r="P447" i="5"/>
  <c r="P448" i="5"/>
  <c r="P449" i="5"/>
  <c r="P450" i="5"/>
  <c r="P451" i="5"/>
  <c r="P452" i="5"/>
  <c r="P453" i="5"/>
  <c r="P454" i="5"/>
  <c r="P455" i="5"/>
  <c r="P456" i="5"/>
  <c r="P457" i="5"/>
  <c r="P458" i="5"/>
  <c r="P459" i="5"/>
  <c r="P460" i="5"/>
  <c r="P461" i="5"/>
  <c r="P462" i="5"/>
  <c r="P463" i="5"/>
  <c r="P464" i="5"/>
  <c r="P465" i="5"/>
  <c r="P466" i="5"/>
  <c r="P467" i="5"/>
  <c r="P468" i="5"/>
  <c r="P469" i="5"/>
  <c r="P470" i="5"/>
  <c r="P471" i="5"/>
  <c r="P472" i="5"/>
  <c r="P473" i="5"/>
  <c r="P474" i="5"/>
  <c r="P475" i="5"/>
  <c r="P476" i="5"/>
  <c r="P477" i="5"/>
  <c r="P478" i="5"/>
  <c r="P479" i="5"/>
  <c r="P480" i="5"/>
  <c r="P481" i="5"/>
  <c r="P482" i="5"/>
  <c r="P483" i="5"/>
  <c r="P484" i="5"/>
  <c r="P485" i="5"/>
  <c r="P486" i="5"/>
  <c r="P487" i="5"/>
  <c r="P488" i="5"/>
  <c r="P489" i="5"/>
  <c r="P490" i="5"/>
  <c r="P491" i="5"/>
  <c r="P492" i="5"/>
  <c r="P493" i="5"/>
  <c r="P494" i="5"/>
  <c r="P495" i="5"/>
  <c r="P496" i="5"/>
  <c r="P497" i="5"/>
  <c r="P498" i="5"/>
  <c r="P499" i="5"/>
  <c r="P500" i="5"/>
  <c r="P501" i="5"/>
  <c r="P502" i="5"/>
  <c r="P503" i="5"/>
  <c r="P504" i="5"/>
  <c r="P505" i="5"/>
  <c r="P506" i="5"/>
  <c r="P507" i="5"/>
  <c r="P508" i="5"/>
  <c r="P509" i="5"/>
  <c r="P510" i="5"/>
  <c r="P511" i="5"/>
  <c r="P512" i="5"/>
  <c r="P513" i="5"/>
  <c r="P514" i="5"/>
  <c r="P515" i="5"/>
  <c r="P516" i="5"/>
  <c r="P517" i="5"/>
  <c r="P518" i="5"/>
  <c r="P519" i="5"/>
  <c r="P520" i="5"/>
  <c r="P521" i="5"/>
  <c r="P522" i="5"/>
  <c r="P523" i="5"/>
  <c r="P524" i="5"/>
  <c r="P525" i="5"/>
  <c r="P526" i="5"/>
  <c r="P527" i="5"/>
  <c r="P528" i="5"/>
  <c r="P529" i="5"/>
  <c r="P530" i="5"/>
  <c r="P531" i="5"/>
  <c r="P532" i="5"/>
  <c r="P533" i="5"/>
  <c r="P534" i="5"/>
  <c r="P535" i="5"/>
  <c r="G119" i="5"/>
  <c r="G231" i="5"/>
  <c r="H252" i="5"/>
  <c r="H276" i="5"/>
  <c r="H284" i="5"/>
  <c r="H332" i="5"/>
  <c r="H348" i="5"/>
  <c r="H356" i="5"/>
  <c r="H380" i="5"/>
  <c r="G391" i="5"/>
  <c r="H468" i="5"/>
  <c r="I4" i="5"/>
  <c r="I12" i="5"/>
  <c r="I60" i="5"/>
  <c r="H79" i="5"/>
  <c r="I100" i="5"/>
  <c r="I148" i="5"/>
  <c r="I164" i="5"/>
  <c r="I204" i="5"/>
  <c r="I212" i="5"/>
  <c r="I252" i="5"/>
  <c r="I268" i="5"/>
  <c r="I316" i="5"/>
  <c r="I356" i="5"/>
  <c r="I404" i="5"/>
  <c r="I420" i="5"/>
  <c r="I460" i="5"/>
  <c r="H463" i="5"/>
  <c r="I468" i="5"/>
  <c r="I508" i="5"/>
  <c r="I524" i="5"/>
  <c r="L581" i="2"/>
  <c r="L582" i="2"/>
  <c r="I27" i="5"/>
  <c r="I35" i="5"/>
  <c r="I43" i="5"/>
  <c r="I51" i="5"/>
  <c r="I53" i="5"/>
  <c r="I59" i="5"/>
  <c r="I67" i="5"/>
  <c r="I75" i="5"/>
  <c r="I77" i="5"/>
  <c r="I83" i="5"/>
  <c r="I91" i="5"/>
  <c r="I99" i="5"/>
  <c r="I107" i="5"/>
  <c r="I115" i="5"/>
  <c r="I117" i="5"/>
  <c r="I123" i="5"/>
  <c r="I131" i="5"/>
  <c r="I139" i="5"/>
  <c r="I141" i="5"/>
  <c r="I147" i="5"/>
  <c r="I155" i="5"/>
  <c r="I163" i="5"/>
  <c r="I165" i="5"/>
  <c r="I171" i="5"/>
  <c r="I179" i="5"/>
  <c r="I187" i="5"/>
  <c r="I195" i="5"/>
  <c r="I203" i="5"/>
  <c r="I205" i="5"/>
  <c r="I211" i="5"/>
  <c r="I219" i="5"/>
  <c r="I227" i="5"/>
  <c r="I229" i="5"/>
  <c r="I235" i="5"/>
  <c r="I239" i="5"/>
  <c r="I243" i="5"/>
  <c r="I251" i="5"/>
  <c r="I259" i="5"/>
  <c r="I267" i="5"/>
  <c r="I269" i="5"/>
  <c r="I275" i="5"/>
  <c r="I283" i="5"/>
  <c r="I291" i="5"/>
  <c r="I293" i="5"/>
  <c r="I299" i="5"/>
  <c r="I307" i="5"/>
  <c r="I315" i="5"/>
  <c r="I317" i="5"/>
  <c r="I323" i="5"/>
  <c r="I327" i="5"/>
  <c r="I331" i="5"/>
  <c r="I339" i="5"/>
  <c r="I347" i="5"/>
  <c r="I355" i="5"/>
  <c r="I357" i="5"/>
  <c r="I363" i="5"/>
  <c r="I371" i="5"/>
  <c r="I379" i="5"/>
  <c r="I381" i="5"/>
  <c r="I387" i="5"/>
  <c r="I395" i="5"/>
  <c r="I403" i="5"/>
  <c r="I411" i="5"/>
  <c r="I419" i="5"/>
  <c r="I427" i="5"/>
  <c r="I435" i="5"/>
  <c r="I443" i="5"/>
  <c r="I445" i="5"/>
  <c r="I451" i="5"/>
  <c r="I459" i="5"/>
  <c r="I467" i="5"/>
  <c r="I469" i="5"/>
  <c r="I475" i="5"/>
  <c r="I483" i="5"/>
  <c r="I491" i="5"/>
  <c r="I499" i="5"/>
  <c r="I507" i="5"/>
  <c r="I509" i="5"/>
  <c r="I515" i="5"/>
  <c r="I523" i="5"/>
  <c r="I527" i="5"/>
  <c r="I531" i="5"/>
  <c r="I533" i="5"/>
  <c r="I11" i="5"/>
  <c r="I13" i="5"/>
  <c r="I19" i="5"/>
  <c r="H5" i="5"/>
  <c r="H11" i="5"/>
  <c r="H13" i="5"/>
  <c r="H19" i="5"/>
  <c r="H21" i="5"/>
  <c r="H27" i="5"/>
  <c r="H35" i="5"/>
  <c r="H36" i="5"/>
  <c r="H37" i="5"/>
  <c r="H43" i="5"/>
  <c r="H45" i="5"/>
  <c r="H46" i="5"/>
  <c r="H51" i="5"/>
  <c r="H59" i="5"/>
  <c r="H67" i="5"/>
  <c r="H69" i="5"/>
  <c r="H75" i="5"/>
  <c r="H83" i="5"/>
  <c r="H91" i="5"/>
  <c r="H93" i="5"/>
  <c r="H99" i="5"/>
  <c r="H107" i="5"/>
  <c r="H115" i="5"/>
  <c r="H117" i="5"/>
  <c r="H123" i="5"/>
  <c r="H125" i="5"/>
  <c r="H131" i="5"/>
  <c r="H139" i="5"/>
  <c r="H141" i="5"/>
  <c r="H147" i="5"/>
  <c r="H149" i="5"/>
  <c r="H150" i="5"/>
  <c r="H155" i="5"/>
  <c r="H163" i="5"/>
  <c r="H165" i="5"/>
  <c r="H171" i="5"/>
  <c r="H173" i="5"/>
  <c r="H174" i="5"/>
  <c r="H179" i="5"/>
  <c r="H187" i="5"/>
  <c r="H195" i="5"/>
  <c r="H197" i="5"/>
  <c r="H203" i="5"/>
  <c r="H211" i="5"/>
  <c r="H219" i="5"/>
  <c r="H221" i="5"/>
  <c r="H227" i="5"/>
  <c r="H235" i="5"/>
  <c r="H243" i="5"/>
  <c r="H245" i="5"/>
  <c r="H251" i="5"/>
  <c r="H253" i="5"/>
  <c r="H259" i="5"/>
  <c r="H267" i="5"/>
  <c r="H269" i="5"/>
  <c r="H275" i="5"/>
  <c r="H277" i="5"/>
  <c r="H278" i="5"/>
  <c r="H283" i="5"/>
  <c r="H291" i="5"/>
  <c r="H293" i="5"/>
  <c r="H299" i="5"/>
  <c r="H301" i="5"/>
  <c r="H302" i="5"/>
  <c r="H307" i="5"/>
  <c r="H315" i="5"/>
  <c r="H317" i="5"/>
  <c r="H323" i="5"/>
  <c r="H325" i="5"/>
  <c r="H331" i="5"/>
  <c r="H338" i="5"/>
  <c r="H339" i="5"/>
  <c r="H341" i="5"/>
  <c r="H347" i="5"/>
  <c r="H355" i="5"/>
  <c r="H363" i="5"/>
  <c r="H365" i="5"/>
  <c r="H371" i="5"/>
  <c r="H379" i="5"/>
  <c r="H387" i="5"/>
  <c r="H389" i="5"/>
  <c r="H395" i="5"/>
  <c r="H397" i="5"/>
  <c r="H403" i="5"/>
  <c r="H411" i="5"/>
  <c r="H413" i="5"/>
  <c r="H419" i="5"/>
  <c r="H421" i="5"/>
  <c r="H422" i="5"/>
  <c r="H427" i="5"/>
  <c r="H435" i="5"/>
  <c r="H437" i="5"/>
  <c r="H443" i="5"/>
  <c r="H445" i="5"/>
  <c r="H446" i="5"/>
  <c r="H451" i="5"/>
  <c r="H459" i="5"/>
  <c r="H467" i="5"/>
  <c r="H469" i="5"/>
  <c r="H475" i="5"/>
  <c r="H483" i="5"/>
  <c r="H491" i="5"/>
  <c r="H493" i="5"/>
  <c r="H499" i="5"/>
  <c r="H507" i="5"/>
  <c r="H515" i="5"/>
  <c r="H517" i="5"/>
  <c r="H523" i="5"/>
  <c r="H525" i="5"/>
  <c r="H531" i="5"/>
  <c r="G49" i="5"/>
  <c r="G149" i="5"/>
  <c r="G162" i="5"/>
  <c r="G163" i="5"/>
  <c r="G187" i="5"/>
  <c r="G194" i="5"/>
  <c r="G211" i="5"/>
  <c r="G218" i="5"/>
  <c r="G235" i="5"/>
  <c r="G258" i="5"/>
  <c r="G259" i="5"/>
  <c r="G261" i="5"/>
  <c r="G282" i="5"/>
  <c r="G283" i="5"/>
  <c r="G290" i="5"/>
  <c r="G297" i="5"/>
  <c r="G307" i="5"/>
  <c r="G314" i="5"/>
  <c r="G331" i="5"/>
  <c r="G338" i="5"/>
  <c r="G354" i="5"/>
  <c r="G418" i="5"/>
  <c r="G419" i="5"/>
  <c r="G443" i="5"/>
  <c r="G466" i="5"/>
  <c r="G474" i="5"/>
  <c r="G475" i="5"/>
  <c r="G490" i="5"/>
  <c r="G498" i="5"/>
  <c r="G507" i="5"/>
  <c r="G522" i="5"/>
  <c r="F4" i="5"/>
  <c r="F5" i="5"/>
  <c r="F6" i="5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91" i="5"/>
  <c r="F92" i="5"/>
  <c r="F93" i="5"/>
  <c r="F94" i="5"/>
  <c r="F95" i="5"/>
  <c r="F96" i="5"/>
  <c r="F97" i="5"/>
  <c r="F98" i="5"/>
  <c r="F99" i="5"/>
  <c r="F100" i="5"/>
  <c r="F101" i="5"/>
  <c r="F102" i="5"/>
  <c r="F103" i="5"/>
  <c r="F104" i="5"/>
  <c r="F105" i="5"/>
  <c r="F106" i="5"/>
  <c r="F107" i="5"/>
  <c r="F108" i="5"/>
  <c r="F109" i="5"/>
  <c r="F110" i="5"/>
  <c r="F111" i="5"/>
  <c r="F112" i="5"/>
  <c r="F113" i="5"/>
  <c r="F114" i="5"/>
  <c r="F115" i="5"/>
  <c r="F116" i="5"/>
  <c r="F117" i="5"/>
  <c r="F118" i="5"/>
  <c r="F119" i="5"/>
  <c r="F120" i="5"/>
  <c r="F121" i="5"/>
  <c r="F122" i="5"/>
  <c r="F123" i="5"/>
  <c r="F124" i="5"/>
  <c r="F125" i="5"/>
  <c r="F126" i="5"/>
  <c r="F127" i="5"/>
  <c r="F128" i="5"/>
  <c r="F129" i="5"/>
  <c r="F130" i="5"/>
  <c r="F131" i="5"/>
  <c r="F132" i="5"/>
  <c r="F133" i="5"/>
  <c r="F134" i="5"/>
  <c r="F135" i="5"/>
  <c r="F136" i="5"/>
  <c r="F137" i="5"/>
  <c r="F138" i="5"/>
  <c r="F139" i="5"/>
  <c r="F140" i="5"/>
  <c r="F141" i="5"/>
  <c r="F142" i="5"/>
  <c r="F143" i="5"/>
  <c r="F144" i="5"/>
  <c r="F145" i="5"/>
  <c r="F146" i="5"/>
  <c r="F147" i="5"/>
  <c r="F148" i="5"/>
  <c r="F149" i="5"/>
  <c r="F150" i="5"/>
  <c r="F151" i="5"/>
  <c r="F152" i="5"/>
  <c r="F153" i="5"/>
  <c r="F154" i="5"/>
  <c r="F155" i="5"/>
  <c r="F156" i="5"/>
  <c r="F157" i="5"/>
  <c r="F158" i="5"/>
  <c r="F159" i="5"/>
  <c r="F160" i="5"/>
  <c r="F161" i="5"/>
  <c r="F162" i="5"/>
  <c r="F163" i="5"/>
  <c r="F164" i="5"/>
  <c r="F165" i="5"/>
  <c r="F166" i="5"/>
  <c r="F167" i="5"/>
  <c r="F168" i="5"/>
  <c r="F169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F188" i="5"/>
  <c r="F189" i="5"/>
  <c r="F190" i="5"/>
  <c r="F191" i="5"/>
  <c r="F192" i="5"/>
  <c r="F193" i="5"/>
  <c r="F194" i="5"/>
  <c r="F195" i="5"/>
  <c r="F196" i="5"/>
  <c r="F197" i="5"/>
  <c r="F198" i="5"/>
  <c r="F199" i="5"/>
  <c r="F200" i="5"/>
  <c r="F201" i="5"/>
  <c r="F202" i="5"/>
  <c r="F203" i="5"/>
  <c r="F204" i="5"/>
  <c r="F205" i="5"/>
  <c r="F206" i="5"/>
  <c r="F207" i="5"/>
  <c r="F208" i="5"/>
  <c r="F209" i="5"/>
  <c r="F210" i="5"/>
  <c r="F211" i="5"/>
  <c r="F212" i="5"/>
  <c r="F213" i="5"/>
  <c r="F214" i="5"/>
  <c r="F215" i="5"/>
  <c r="F216" i="5"/>
  <c r="F217" i="5"/>
  <c r="F218" i="5"/>
  <c r="F219" i="5"/>
  <c r="F220" i="5"/>
  <c r="F221" i="5"/>
  <c r="F222" i="5"/>
  <c r="F223" i="5"/>
  <c r="F224" i="5"/>
  <c r="F225" i="5"/>
  <c r="F226" i="5"/>
  <c r="F227" i="5"/>
  <c r="F228" i="5"/>
  <c r="F229" i="5"/>
  <c r="F230" i="5"/>
  <c r="F231" i="5"/>
  <c r="F232" i="5"/>
  <c r="F233" i="5"/>
  <c r="F234" i="5"/>
  <c r="F235" i="5"/>
  <c r="F236" i="5"/>
  <c r="F237" i="5"/>
  <c r="F238" i="5"/>
  <c r="F239" i="5"/>
  <c r="F240" i="5"/>
  <c r="F241" i="5"/>
  <c r="F242" i="5"/>
  <c r="F243" i="5"/>
  <c r="F244" i="5"/>
  <c r="F245" i="5"/>
  <c r="F246" i="5"/>
  <c r="F247" i="5"/>
  <c r="F248" i="5"/>
  <c r="F249" i="5"/>
  <c r="F250" i="5"/>
  <c r="F251" i="5"/>
  <c r="F252" i="5"/>
  <c r="F253" i="5"/>
  <c r="F254" i="5"/>
  <c r="F255" i="5"/>
  <c r="F256" i="5"/>
  <c r="F257" i="5"/>
  <c r="F258" i="5"/>
  <c r="F259" i="5"/>
  <c r="F260" i="5"/>
  <c r="F261" i="5"/>
  <c r="F262" i="5"/>
  <c r="F263" i="5"/>
  <c r="F264" i="5"/>
  <c r="F265" i="5"/>
  <c r="F266" i="5"/>
  <c r="F267" i="5"/>
  <c r="F268" i="5"/>
  <c r="F269" i="5"/>
  <c r="F270" i="5"/>
  <c r="F271" i="5"/>
  <c r="F272" i="5"/>
  <c r="F273" i="5"/>
  <c r="F274" i="5"/>
  <c r="F275" i="5"/>
  <c r="F276" i="5"/>
  <c r="F277" i="5"/>
  <c r="F278" i="5"/>
  <c r="F279" i="5"/>
  <c r="F280" i="5"/>
  <c r="F281" i="5"/>
  <c r="F282" i="5"/>
  <c r="F283" i="5"/>
  <c r="F284" i="5"/>
  <c r="F285" i="5"/>
  <c r="F286" i="5"/>
  <c r="F287" i="5"/>
  <c r="F288" i="5"/>
  <c r="F289" i="5"/>
  <c r="F290" i="5"/>
  <c r="F291" i="5"/>
  <c r="F292" i="5"/>
  <c r="F293" i="5"/>
  <c r="F294" i="5"/>
  <c r="F295" i="5"/>
  <c r="F296" i="5"/>
  <c r="F297" i="5"/>
  <c r="F298" i="5"/>
  <c r="F299" i="5"/>
  <c r="F300" i="5"/>
  <c r="F301" i="5"/>
  <c r="F302" i="5"/>
  <c r="F303" i="5"/>
  <c r="F304" i="5"/>
  <c r="F305" i="5"/>
  <c r="F306" i="5"/>
  <c r="F307" i="5"/>
  <c r="F308" i="5"/>
  <c r="F309" i="5"/>
  <c r="F310" i="5"/>
  <c r="F311" i="5"/>
  <c r="F312" i="5"/>
  <c r="F313" i="5"/>
  <c r="F314" i="5"/>
  <c r="F315" i="5"/>
  <c r="F316" i="5"/>
  <c r="F317" i="5"/>
  <c r="F318" i="5"/>
  <c r="F319" i="5"/>
  <c r="F320" i="5"/>
  <c r="F321" i="5"/>
  <c r="F322" i="5"/>
  <c r="F323" i="5"/>
  <c r="F324" i="5"/>
  <c r="F325" i="5"/>
  <c r="F326" i="5"/>
  <c r="F327" i="5"/>
  <c r="F328" i="5"/>
  <c r="F329" i="5"/>
  <c r="F330" i="5"/>
  <c r="F331" i="5"/>
  <c r="F332" i="5"/>
  <c r="F333" i="5"/>
  <c r="F334" i="5"/>
  <c r="F335" i="5"/>
  <c r="F336" i="5"/>
  <c r="F337" i="5"/>
  <c r="F338" i="5"/>
  <c r="F339" i="5"/>
  <c r="F340" i="5"/>
  <c r="F341" i="5"/>
  <c r="F342" i="5"/>
  <c r="F343" i="5"/>
  <c r="F344" i="5"/>
  <c r="F345" i="5"/>
  <c r="F346" i="5"/>
  <c r="F347" i="5"/>
  <c r="F348" i="5"/>
  <c r="F349" i="5"/>
  <c r="F350" i="5"/>
  <c r="F351" i="5"/>
  <c r="F352" i="5"/>
  <c r="F353" i="5"/>
  <c r="F354" i="5"/>
  <c r="F355" i="5"/>
  <c r="F356" i="5"/>
  <c r="F357" i="5"/>
  <c r="F358" i="5"/>
  <c r="F359" i="5"/>
  <c r="F360" i="5"/>
  <c r="F361" i="5"/>
  <c r="F362" i="5"/>
  <c r="F363" i="5"/>
  <c r="F364" i="5"/>
  <c r="F365" i="5"/>
  <c r="F366" i="5"/>
  <c r="F367" i="5"/>
  <c r="F368" i="5"/>
  <c r="F369" i="5"/>
  <c r="F370" i="5"/>
  <c r="F371" i="5"/>
  <c r="F372" i="5"/>
  <c r="F373" i="5"/>
  <c r="F374" i="5"/>
  <c r="F375" i="5"/>
  <c r="F376" i="5"/>
  <c r="F377" i="5"/>
  <c r="F378" i="5"/>
  <c r="F379" i="5"/>
  <c r="F380" i="5"/>
  <c r="F381" i="5"/>
  <c r="F382" i="5"/>
  <c r="F383" i="5"/>
  <c r="F384" i="5"/>
  <c r="F385" i="5"/>
  <c r="F386" i="5"/>
  <c r="F387" i="5"/>
  <c r="F388" i="5"/>
  <c r="F389" i="5"/>
  <c r="F390" i="5"/>
  <c r="F391" i="5"/>
  <c r="F392" i="5"/>
  <c r="F393" i="5"/>
  <c r="F394" i="5"/>
  <c r="F395" i="5"/>
  <c r="F396" i="5"/>
  <c r="F397" i="5"/>
  <c r="F398" i="5"/>
  <c r="F399" i="5"/>
  <c r="F400" i="5"/>
  <c r="F401" i="5"/>
  <c r="F402" i="5"/>
  <c r="F403" i="5"/>
  <c r="F404" i="5"/>
  <c r="F405" i="5"/>
  <c r="F406" i="5"/>
  <c r="F407" i="5"/>
  <c r="F408" i="5"/>
  <c r="F409" i="5"/>
  <c r="F410" i="5"/>
  <c r="F411" i="5"/>
  <c r="F412" i="5"/>
  <c r="F413" i="5"/>
  <c r="F414" i="5"/>
  <c r="F415" i="5"/>
  <c r="F416" i="5"/>
  <c r="F417" i="5"/>
  <c r="F418" i="5"/>
  <c r="F419" i="5"/>
  <c r="F420" i="5"/>
  <c r="F421" i="5"/>
  <c r="F422" i="5"/>
  <c r="F423" i="5"/>
  <c r="F424" i="5"/>
  <c r="F425" i="5"/>
  <c r="F426" i="5"/>
  <c r="F427" i="5"/>
  <c r="F428" i="5"/>
  <c r="F429" i="5"/>
  <c r="F430" i="5"/>
  <c r="F431" i="5"/>
  <c r="F432" i="5"/>
  <c r="F433" i="5"/>
  <c r="F434" i="5"/>
  <c r="F435" i="5"/>
  <c r="F436" i="5"/>
  <c r="F437" i="5"/>
  <c r="F438" i="5"/>
  <c r="F439" i="5"/>
  <c r="F440" i="5"/>
  <c r="F441" i="5"/>
  <c r="F442" i="5"/>
  <c r="F443" i="5"/>
  <c r="F444" i="5"/>
  <c r="F445" i="5"/>
  <c r="F446" i="5"/>
  <c r="F447" i="5"/>
  <c r="F448" i="5"/>
  <c r="F449" i="5"/>
  <c r="F450" i="5"/>
  <c r="F451" i="5"/>
  <c r="F452" i="5"/>
  <c r="F453" i="5"/>
  <c r="F454" i="5"/>
  <c r="F455" i="5"/>
  <c r="F456" i="5"/>
  <c r="F457" i="5"/>
  <c r="F458" i="5"/>
  <c r="F459" i="5"/>
  <c r="F460" i="5"/>
  <c r="F461" i="5"/>
  <c r="F462" i="5"/>
  <c r="F463" i="5"/>
  <c r="F464" i="5"/>
  <c r="F465" i="5"/>
  <c r="F466" i="5"/>
  <c r="F467" i="5"/>
  <c r="F468" i="5"/>
  <c r="F469" i="5"/>
  <c r="F470" i="5"/>
  <c r="F471" i="5"/>
  <c r="F472" i="5"/>
  <c r="F473" i="5"/>
  <c r="F474" i="5"/>
  <c r="F475" i="5"/>
  <c r="F476" i="5"/>
  <c r="F477" i="5"/>
  <c r="F478" i="5"/>
  <c r="F479" i="5"/>
  <c r="F480" i="5"/>
  <c r="F481" i="5"/>
  <c r="F482" i="5"/>
  <c r="F483" i="5"/>
  <c r="F484" i="5"/>
  <c r="F485" i="5"/>
  <c r="F486" i="5"/>
  <c r="F487" i="5"/>
  <c r="F488" i="5"/>
  <c r="F489" i="5"/>
  <c r="F490" i="5"/>
  <c r="F491" i="5"/>
  <c r="F492" i="5"/>
  <c r="F493" i="5"/>
  <c r="F494" i="5"/>
  <c r="F495" i="5"/>
  <c r="F496" i="5"/>
  <c r="F497" i="5"/>
  <c r="F498" i="5"/>
  <c r="F499" i="5"/>
  <c r="F500" i="5"/>
  <c r="F501" i="5"/>
  <c r="F502" i="5"/>
  <c r="F503" i="5"/>
  <c r="F504" i="5"/>
  <c r="F505" i="5"/>
  <c r="F506" i="5"/>
  <c r="F507" i="5"/>
  <c r="F508" i="5"/>
  <c r="F509" i="5"/>
  <c r="F510" i="5"/>
  <c r="F511" i="5"/>
  <c r="F512" i="5"/>
  <c r="F513" i="5"/>
  <c r="F514" i="5"/>
  <c r="F515" i="5"/>
  <c r="F516" i="5"/>
  <c r="F517" i="5"/>
  <c r="F518" i="5"/>
  <c r="F519" i="5"/>
  <c r="F520" i="5"/>
  <c r="F521" i="5"/>
  <c r="F522" i="5"/>
  <c r="F523" i="5"/>
  <c r="F524" i="5"/>
  <c r="F525" i="5"/>
  <c r="F526" i="5"/>
  <c r="F527" i="5"/>
  <c r="F528" i="5"/>
  <c r="F529" i="5"/>
  <c r="F530" i="5"/>
  <c r="F531" i="5"/>
  <c r="F532" i="5"/>
  <c r="F533" i="5"/>
  <c r="F534" i="5"/>
  <c r="F535" i="5"/>
  <c r="B4" i="5"/>
  <c r="B5" i="5"/>
  <c r="B6" i="5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B20" i="5"/>
  <c r="B21" i="5"/>
  <c r="B22" i="5"/>
  <c r="B23" i="5"/>
  <c r="B24" i="5"/>
  <c r="B25" i="5"/>
  <c r="B26" i="5"/>
  <c r="B27" i="5"/>
  <c r="B28" i="5"/>
  <c r="B29" i="5"/>
  <c r="B30" i="5"/>
  <c r="B31" i="5"/>
  <c r="B32" i="5"/>
  <c r="B33" i="5"/>
  <c r="B34" i="5"/>
  <c r="B35" i="5"/>
  <c r="B36" i="5"/>
  <c r="B37" i="5"/>
  <c r="B38" i="5"/>
  <c r="B39" i="5"/>
  <c r="B40" i="5"/>
  <c r="B41" i="5"/>
  <c r="B42" i="5"/>
  <c r="B43" i="5"/>
  <c r="B44" i="5"/>
  <c r="B45" i="5"/>
  <c r="B46" i="5"/>
  <c r="B47" i="5"/>
  <c r="B48" i="5"/>
  <c r="B49" i="5"/>
  <c r="B50" i="5"/>
  <c r="B51" i="5"/>
  <c r="B52" i="5"/>
  <c r="B53" i="5"/>
  <c r="B54" i="5"/>
  <c r="B55" i="5"/>
  <c r="B56" i="5"/>
  <c r="B57" i="5"/>
  <c r="B58" i="5"/>
  <c r="B59" i="5"/>
  <c r="B60" i="5"/>
  <c r="B61" i="5"/>
  <c r="B62" i="5"/>
  <c r="B63" i="5"/>
  <c r="B64" i="5"/>
  <c r="B65" i="5"/>
  <c r="B66" i="5"/>
  <c r="B67" i="5"/>
  <c r="B68" i="5"/>
  <c r="B69" i="5"/>
  <c r="B70" i="5"/>
  <c r="B71" i="5"/>
  <c r="B72" i="5"/>
  <c r="B73" i="5"/>
  <c r="B74" i="5"/>
  <c r="B75" i="5"/>
  <c r="B76" i="5"/>
  <c r="B77" i="5"/>
  <c r="B78" i="5"/>
  <c r="B79" i="5"/>
  <c r="B80" i="5"/>
  <c r="B81" i="5"/>
  <c r="B82" i="5"/>
  <c r="B83" i="5"/>
  <c r="B84" i="5"/>
  <c r="B85" i="5"/>
  <c r="B86" i="5"/>
  <c r="B87" i="5"/>
  <c r="B88" i="5"/>
  <c r="B89" i="5"/>
  <c r="B90" i="5"/>
  <c r="B91" i="5"/>
  <c r="B92" i="5"/>
  <c r="B93" i="5"/>
  <c r="B94" i="5"/>
  <c r="B95" i="5"/>
  <c r="B96" i="5"/>
  <c r="B97" i="5"/>
  <c r="B98" i="5"/>
  <c r="B99" i="5"/>
  <c r="B100" i="5"/>
  <c r="B101" i="5"/>
  <c r="B102" i="5"/>
  <c r="B103" i="5"/>
  <c r="B104" i="5"/>
  <c r="B105" i="5"/>
  <c r="B106" i="5"/>
  <c r="B107" i="5"/>
  <c r="B108" i="5"/>
  <c r="B109" i="5"/>
  <c r="B110" i="5"/>
  <c r="B111" i="5"/>
  <c r="B112" i="5"/>
  <c r="B113" i="5"/>
  <c r="B114" i="5"/>
  <c r="B115" i="5"/>
  <c r="B116" i="5"/>
  <c r="B117" i="5"/>
  <c r="B118" i="5"/>
  <c r="B119" i="5"/>
  <c r="B120" i="5"/>
  <c r="B121" i="5"/>
  <c r="B122" i="5"/>
  <c r="B123" i="5"/>
  <c r="B124" i="5"/>
  <c r="B125" i="5"/>
  <c r="B126" i="5"/>
  <c r="B127" i="5"/>
  <c r="B128" i="5"/>
  <c r="B129" i="5"/>
  <c r="B130" i="5"/>
  <c r="B131" i="5"/>
  <c r="B132" i="5"/>
  <c r="B133" i="5"/>
  <c r="B134" i="5"/>
  <c r="B135" i="5"/>
  <c r="B136" i="5"/>
  <c r="B137" i="5"/>
  <c r="B138" i="5"/>
  <c r="B139" i="5"/>
  <c r="B140" i="5"/>
  <c r="B141" i="5"/>
  <c r="B142" i="5"/>
  <c r="B143" i="5"/>
  <c r="B144" i="5"/>
  <c r="B145" i="5"/>
  <c r="B146" i="5"/>
  <c r="B147" i="5"/>
  <c r="B148" i="5"/>
  <c r="B149" i="5"/>
  <c r="B150" i="5"/>
  <c r="B151" i="5"/>
  <c r="B152" i="5"/>
  <c r="B153" i="5"/>
  <c r="B154" i="5"/>
  <c r="B155" i="5"/>
  <c r="B156" i="5"/>
  <c r="B157" i="5"/>
  <c r="B158" i="5"/>
  <c r="B159" i="5"/>
  <c r="B160" i="5"/>
  <c r="B161" i="5"/>
  <c r="B162" i="5"/>
  <c r="B163" i="5"/>
  <c r="B164" i="5"/>
  <c r="B165" i="5"/>
  <c r="B166" i="5"/>
  <c r="B167" i="5"/>
  <c r="B168" i="5"/>
  <c r="B169" i="5"/>
  <c r="B170" i="5"/>
  <c r="B171" i="5"/>
  <c r="B172" i="5"/>
  <c r="B173" i="5"/>
  <c r="B174" i="5"/>
  <c r="B175" i="5"/>
  <c r="B176" i="5"/>
  <c r="B177" i="5"/>
  <c r="B178" i="5"/>
  <c r="B179" i="5"/>
  <c r="B180" i="5"/>
  <c r="B181" i="5"/>
  <c r="B182" i="5"/>
  <c r="B183" i="5"/>
  <c r="B184" i="5"/>
  <c r="B185" i="5"/>
  <c r="B186" i="5"/>
  <c r="B187" i="5"/>
  <c r="B188" i="5"/>
  <c r="B189" i="5"/>
  <c r="B190" i="5"/>
  <c r="B191" i="5"/>
  <c r="B192" i="5"/>
  <c r="B193" i="5"/>
  <c r="B194" i="5"/>
  <c r="B195" i="5"/>
  <c r="B196" i="5"/>
  <c r="B197" i="5"/>
  <c r="B198" i="5"/>
  <c r="B199" i="5"/>
  <c r="B200" i="5"/>
  <c r="B201" i="5"/>
  <c r="B202" i="5"/>
  <c r="B203" i="5"/>
  <c r="B204" i="5"/>
  <c r="B205" i="5"/>
  <c r="B206" i="5"/>
  <c r="B207" i="5"/>
  <c r="B208" i="5"/>
  <c r="B209" i="5"/>
  <c r="B210" i="5"/>
  <c r="B211" i="5"/>
  <c r="B212" i="5"/>
  <c r="B213" i="5"/>
  <c r="B214" i="5"/>
  <c r="B215" i="5"/>
  <c r="B216" i="5"/>
  <c r="B217" i="5"/>
  <c r="B218" i="5"/>
  <c r="B219" i="5"/>
  <c r="B220" i="5"/>
  <c r="B221" i="5"/>
  <c r="B222" i="5"/>
  <c r="B223" i="5"/>
  <c r="B224" i="5"/>
  <c r="B225" i="5"/>
  <c r="B226" i="5"/>
  <c r="B227" i="5"/>
  <c r="B228" i="5"/>
  <c r="B229" i="5"/>
  <c r="B230" i="5"/>
  <c r="B231" i="5"/>
  <c r="B232" i="5"/>
  <c r="B233" i="5"/>
  <c r="B234" i="5"/>
  <c r="B235" i="5"/>
  <c r="B236" i="5"/>
  <c r="B237" i="5"/>
  <c r="B238" i="5"/>
  <c r="B239" i="5"/>
  <c r="B240" i="5"/>
  <c r="B241" i="5"/>
  <c r="B242" i="5"/>
  <c r="B243" i="5"/>
  <c r="B244" i="5"/>
  <c r="B245" i="5"/>
  <c r="B246" i="5"/>
  <c r="B247" i="5"/>
  <c r="B248" i="5"/>
  <c r="B249" i="5"/>
  <c r="B250" i="5"/>
  <c r="B251" i="5"/>
  <c r="B252" i="5"/>
  <c r="B253" i="5"/>
  <c r="B254" i="5"/>
  <c r="B255" i="5"/>
  <c r="B256" i="5"/>
  <c r="B257" i="5"/>
  <c r="B258" i="5"/>
  <c r="B259" i="5"/>
  <c r="B260" i="5"/>
  <c r="B261" i="5"/>
  <c r="B262" i="5"/>
  <c r="B263" i="5"/>
  <c r="B264" i="5"/>
  <c r="B265" i="5"/>
  <c r="B266" i="5"/>
  <c r="B267" i="5"/>
  <c r="B268" i="5"/>
  <c r="B269" i="5"/>
  <c r="B270" i="5"/>
  <c r="B271" i="5"/>
  <c r="B272" i="5"/>
  <c r="B273" i="5"/>
  <c r="B274" i="5"/>
  <c r="B275" i="5"/>
  <c r="B276" i="5"/>
  <c r="B277" i="5"/>
  <c r="B278" i="5"/>
  <c r="B279" i="5"/>
  <c r="B280" i="5"/>
  <c r="B281" i="5"/>
  <c r="B282" i="5"/>
  <c r="B283" i="5"/>
  <c r="B284" i="5"/>
  <c r="B285" i="5"/>
  <c r="B286" i="5"/>
  <c r="B287" i="5"/>
  <c r="B288" i="5"/>
  <c r="B289" i="5"/>
  <c r="B290" i="5"/>
  <c r="B291" i="5"/>
  <c r="B292" i="5"/>
  <c r="B293" i="5"/>
  <c r="B294" i="5"/>
  <c r="B295" i="5"/>
  <c r="B296" i="5"/>
  <c r="B297" i="5"/>
  <c r="B298" i="5"/>
  <c r="B299" i="5"/>
  <c r="B300" i="5"/>
  <c r="B301" i="5"/>
  <c r="B302" i="5"/>
  <c r="B303" i="5"/>
  <c r="B304" i="5"/>
  <c r="B305" i="5"/>
  <c r="B306" i="5"/>
  <c r="B307" i="5"/>
  <c r="B308" i="5"/>
  <c r="B309" i="5"/>
  <c r="B310" i="5"/>
  <c r="B311" i="5"/>
  <c r="B312" i="5"/>
  <c r="B313" i="5"/>
  <c r="B314" i="5"/>
  <c r="B315" i="5"/>
  <c r="B316" i="5"/>
  <c r="B317" i="5"/>
  <c r="B318" i="5"/>
  <c r="B319" i="5"/>
  <c r="B320" i="5"/>
  <c r="B321" i="5"/>
  <c r="B322" i="5"/>
  <c r="B323" i="5"/>
  <c r="B324" i="5"/>
  <c r="B325" i="5"/>
  <c r="B326" i="5"/>
  <c r="B327" i="5"/>
  <c r="B328" i="5"/>
  <c r="B329" i="5"/>
  <c r="B330" i="5"/>
  <c r="B331" i="5"/>
  <c r="B332" i="5"/>
  <c r="B333" i="5"/>
  <c r="B334" i="5"/>
  <c r="B335" i="5"/>
  <c r="B336" i="5"/>
  <c r="B337" i="5"/>
  <c r="B338" i="5"/>
  <c r="B339" i="5"/>
  <c r="B340" i="5"/>
  <c r="B341" i="5"/>
  <c r="B342" i="5"/>
  <c r="B343" i="5"/>
  <c r="B344" i="5"/>
  <c r="B345" i="5"/>
  <c r="B346" i="5"/>
  <c r="B347" i="5"/>
  <c r="B348" i="5"/>
  <c r="B349" i="5"/>
  <c r="B350" i="5"/>
  <c r="B351" i="5"/>
  <c r="B352" i="5"/>
  <c r="B353" i="5"/>
  <c r="B354" i="5"/>
  <c r="B355" i="5"/>
  <c r="B356" i="5"/>
  <c r="B357" i="5"/>
  <c r="B358" i="5"/>
  <c r="B359" i="5"/>
  <c r="B360" i="5"/>
  <c r="B361" i="5"/>
  <c r="B362" i="5"/>
  <c r="B363" i="5"/>
  <c r="B364" i="5"/>
  <c r="B365" i="5"/>
  <c r="B366" i="5"/>
  <c r="B367" i="5"/>
  <c r="B368" i="5"/>
  <c r="B369" i="5"/>
  <c r="B370" i="5"/>
  <c r="B371" i="5"/>
  <c r="B372" i="5"/>
  <c r="B373" i="5"/>
  <c r="B374" i="5"/>
  <c r="B375" i="5"/>
  <c r="B376" i="5"/>
  <c r="B377" i="5"/>
  <c r="B378" i="5"/>
  <c r="B379" i="5"/>
  <c r="B380" i="5"/>
  <c r="B381" i="5"/>
  <c r="B382" i="5"/>
  <c r="B383" i="5"/>
  <c r="B384" i="5"/>
  <c r="B385" i="5"/>
  <c r="B386" i="5"/>
  <c r="B387" i="5"/>
  <c r="B388" i="5"/>
  <c r="B389" i="5"/>
  <c r="B390" i="5"/>
  <c r="B391" i="5"/>
  <c r="B392" i="5"/>
  <c r="B393" i="5"/>
  <c r="B394" i="5"/>
  <c r="B395" i="5"/>
  <c r="B396" i="5"/>
  <c r="B397" i="5"/>
  <c r="B398" i="5"/>
  <c r="B399" i="5"/>
  <c r="B400" i="5"/>
  <c r="B401" i="5"/>
  <c r="B402" i="5"/>
  <c r="B403" i="5"/>
  <c r="B404" i="5"/>
  <c r="B405" i="5"/>
  <c r="B406" i="5"/>
  <c r="B407" i="5"/>
  <c r="B408" i="5"/>
  <c r="B409" i="5"/>
  <c r="B410" i="5"/>
  <c r="B411" i="5"/>
  <c r="B412" i="5"/>
  <c r="B413" i="5"/>
  <c r="B414" i="5"/>
  <c r="B415" i="5"/>
  <c r="B416" i="5"/>
  <c r="B417" i="5"/>
  <c r="B418" i="5"/>
  <c r="B419" i="5"/>
  <c r="B420" i="5"/>
  <c r="B421" i="5"/>
  <c r="B422" i="5"/>
  <c r="B423" i="5"/>
  <c r="B424" i="5"/>
  <c r="B425" i="5"/>
  <c r="B426" i="5"/>
  <c r="B427" i="5"/>
  <c r="B428" i="5"/>
  <c r="B429" i="5"/>
  <c r="B430" i="5"/>
  <c r="B431" i="5"/>
  <c r="B432" i="5"/>
  <c r="B433" i="5"/>
  <c r="B434" i="5"/>
  <c r="B435" i="5"/>
  <c r="B436" i="5"/>
  <c r="B437" i="5"/>
  <c r="B438" i="5"/>
  <c r="B439" i="5"/>
  <c r="B440" i="5"/>
  <c r="B441" i="5"/>
  <c r="B442" i="5"/>
  <c r="B443" i="5"/>
  <c r="B444" i="5"/>
  <c r="B445" i="5"/>
  <c r="B446" i="5"/>
  <c r="B447" i="5"/>
  <c r="B448" i="5"/>
  <c r="B449" i="5"/>
  <c r="B450" i="5"/>
  <c r="B451" i="5"/>
  <c r="B452" i="5"/>
  <c r="B453" i="5"/>
  <c r="B454" i="5"/>
  <c r="B455" i="5"/>
  <c r="B456" i="5"/>
  <c r="B457" i="5"/>
  <c r="B458" i="5"/>
  <c r="B459" i="5"/>
  <c r="B460" i="5"/>
  <c r="B461" i="5"/>
  <c r="B462" i="5"/>
  <c r="B463" i="5"/>
  <c r="B464" i="5"/>
  <c r="B465" i="5"/>
  <c r="B466" i="5"/>
  <c r="B467" i="5"/>
  <c r="B468" i="5"/>
  <c r="B469" i="5"/>
  <c r="B470" i="5"/>
  <c r="B471" i="5"/>
  <c r="B472" i="5"/>
  <c r="B473" i="5"/>
  <c r="B474" i="5"/>
  <c r="B475" i="5"/>
  <c r="B476" i="5"/>
  <c r="B477" i="5"/>
  <c r="B478" i="5"/>
  <c r="B479" i="5"/>
  <c r="B480" i="5"/>
  <c r="B481" i="5"/>
  <c r="B482" i="5"/>
  <c r="B483" i="5"/>
  <c r="B484" i="5"/>
  <c r="B485" i="5"/>
  <c r="B486" i="5"/>
  <c r="B487" i="5"/>
  <c r="B488" i="5"/>
  <c r="B489" i="5"/>
  <c r="B490" i="5"/>
  <c r="B491" i="5"/>
  <c r="B492" i="5"/>
  <c r="B493" i="5"/>
  <c r="B494" i="5"/>
  <c r="B495" i="5"/>
  <c r="B496" i="5"/>
  <c r="B497" i="5"/>
  <c r="B498" i="5"/>
  <c r="B499" i="5"/>
  <c r="B500" i="5"/>
  <c r="B501" i="5"/>
  <c r="B502" i="5"/>
  <c r="B503" i="5"/>
  <c r="B504" i="5"/>
  <c r="B505" i="5"/>
  <c r="B506" i="5"/>
  <c r="B507" i="5"/>
  <c r="B508" i="5"/>
  <c r="B509" i="5"/>
  <c r="B510" i="5"/>
  <c r="B511" i="5"/>
  <c r="B512" i="5"/>
  <c r="B513" i="5"/>
  <c r="B514" i="5"/>
  <c r="B515" i="5"/>
  <c r="B516" i="5"/>
  <c r="B517" i="5"/>
  <c r="B518" i="5"/>
  <c r="B519" i="5"/>
  <c r="B520" i="5"/>
  <c r="B521" i="5"/>
  <c r="B522" i="5"/>
  <c r="B523" i="5"/>
  <c r="B524" i="5"/>
  <c r="B525" i="5"/>
  <c r="B526" i="5"/>
  <c r="B527" i="5"/>
  <c r="B528" i="5"/>
  <c r="B529" i="5"/>
  <c r="B530" i="5"/>
  <c r="B531" i="5"/>
  <c r="B532" i="5"/>
  <c r="B533" i="5"/>
  <c r="B534" i="5"/>
  <c r="B535" i="5"/>
  <c r="B2" i="5"/>
  <c r="B3" i="5"/>
  <c r="G10" i="5"/>
  <c r="G13" i="5"/>
  <c r="G18" i="5"/>
  <c r="G19" i="5"/>
  <c r="G42" i="5"/>
  <c r="G43" i="5"/>
  <c r="G50" i="5"/>
  <c r="G67" i="5"/>
  <c r="G74" i="5"/>
  <c r="G82" i="5"/>
  <c r="G83" i="5"/>
  <c r="G106" i="5"/>
  <c r="G122" i="5"/>
  <c r="G139" i="5"/>
  <c r="G146" i="5"/>
  <c r="AC3" i="2" l="1"/>
  <c r="AC4" i="2"/>
  <c r="X4" i="5" s="1"/>
  <c r="AC5" i="2"/>
  <c r="AC6" i="2"/>
  <c r="AC7" i="2"/>
  <c r="X7" i="5" s="1"/>
  <c r="AC8" i="2"/>
  <c r="X8" i="5" s="1"/>
  <c r="AC9" i="2"/>
  <c r="X9" i="5" s="1"/>
  <c r="AC10" i="2"/>
  <c r="X10" i="5" s="1"/>
  <c r="AC11" i="2"/>
  <c r="AC12" i="2"/>
  <c r="X12" i="5" s="1"/>
  <c r="AC13" i="2"/>
  <c r="X13" i="5" s="1"/>
  <c r="AC14" i="2"/>
  <c r="X14" i="5" s="1"/>
  <c r="AC15" i="2"/>
  <c r="X15" i="5" s="1"/>
  <c r="AC16" i="2"/>
  <c r="X16" i="5" s="1"/>
  <c r="AC17" i="2"/>
  <c r="X17" i="5" s="1"/>
  <c r="AC18" i="2"/>
  <c r="X18" i="5" s="1"/>
  <c r="AC19" i="2"/>
  <c r="AC20" i="2"/>
  <c r="X20" i="5" s="1"/>
  <c r="AC21" i="2"/>
  <c r="X21" i="5" s="1"/>
  <c r="AC22" i="2"/>
  <c r="X22" i="5" s="1"/>
  <c r="AC23" i="2"/>
  <c r="X23" i="5" s="1"/>
  <c r="AC24" i="2"/>
  <c r="X24" i="5" s="1"/>
  <c r="AC25" i="2"/>
  <c r="X25" i="5" s="1"/>
  <c r="AC26" i="2"/>
  <c r="X26" i="5" s="1"/>
  <c r="AC27" i="2"/>
  <c r="AC28" i="2"/>
  <c r="X28" i="5" s="1"/>
  <c r="AC29" i="2"/>
  <c r="AC30" i="2"/>
  <c r="X30" i="5" s="1"/>
  <c r="AC31" i="2"/>
  <c r="X31" i="5" s="1"/>
  <c r="AC32" i="2"/>
  <c r="X32" i="5" s="1"/>
  <c r="AC33" i="2"/>
  <c r="X33" i="5" s="1"/>
  <c r="AC34" i="2"/>
  <c r="X34" i="5" s="1"/>
  <c r="AC35" i="2"/>
  <c r="AC36" i="2"/>
  <c r="X36" i="5" s="1"/>
  <c r="AC37" i="2"/>
  <c r="X37" i="5" s="1"/>
  <c r="AC38" i="2"/>
  <c r="X38" i="5" s="1"/>
  <c r="AC39" i="2"/>
  <c r="X39" i="5" s="1"/>
  <c r="AC40" i="2"/>
  <c r="X40" i="5" s="1"/>
  <c r="AC41" i="2"/>
  <c r="X41" i="5" s="1"/>
  <c r="AC42" i="2"/>
  <c r="X42" i="5" s="1"/>
  <c r="AC43" i="2"/>
  <c r="AC44" i="2"/>
  <c r="X44" i="5" s="1"/>
  <c r="AC45" i="2"/>
  <c r="X45" i="5" s="1"/>
  <c r="AC46" i="2"/>
  <c r="X46" i="5" s="1"/>
  <c r="AC47" i="2"/>
  <c r="X47" i="5" s="1"/>
  <c r="AC48" i="2"/>
  <c r="X48" i="5" s="1"/>
  <c r="AC49" i="2"/>
  <c r="X49" i="5" s="1"/>
  <c r="AC50" i="2"/>
  <c r="X50" i="5" s="1"/>
  <c r="AC51" i="2"/>
  <c r="AC52" i="2"/>
  <c r="X52" i="5" s="1"/>
  <c r="AC53" i="2"/>
  <c r="X53" i="5" s="1"/>
  <c r="AC54" i="2"/>
  <c r="X54" i="5" s="1"/>
  <c r="AC55" i="2"/>
  <c r="X55" i="5" s="1"/>
  <c r="AC56" i="2"/>
  <c r="X56" i="5" s="1"/>
  <c r="AC57" i="2"/>
  <c r="X57" i="5" s="1"/>
  <c r="AC58" i="2"/>
  <c r="X58" i="5" s="1"/>
  <c r="AC59" i="2"/>
  <c r="AC60" i="2"/>
  <c r="AC61" i="2"/>
  <c r="AC62" i="2"/>
  <c r="X62" i="5" s="1"/>
  <c r="AC63" i="2"/>
  <c r="X63" i="5" s="1"/>
  <c r="AC64" i="2"/>
  <c r="X64" i="5" s="1"/>
  <c r="AC65" i="2"/>
  <c r="X65" i="5" s="1"/>
  <c r="AC66" i="2"/>
  <c r="X66" i="5" s="1"/>
  <c r="AC67" i="2"/>
  <c r="AC68" i="2"/>
  <c r="X68" i="5" s="1"/>
  <c r="AC69" i="2"/>
  <c r="X69" i="5" s="1"/>
  <c r="AC70" i="2"/>
  <c r="X70" i="5" s="1"/>
  <c r="AC71" i="2"/>
  <c r="X71" i="5" s="1"/>
  <c r="AC72" i="2"/>
  <c r="X72" i="5" s="1"/>
  <c r="AC73" i="2"/>
  <c r="X73" i="5" s="1"/>
  <c r="AC74" i="2"/>
  <c r="X74" i="5" s="1"/>
  <c r="AC75" i="2"/>
  <c r="AC76" i="2"/>
  <c r="X76" i="5" s="1"/>
  <c r="AC77" i="2"/>
  <c r="AC78" i="2"/>
  <c r="X78" i="5" s="1"/>
  <c r="AC79" i="2"/>
  <c r="X79" i="5" s="1"/>
  <c r="AC80" i="2"/>
  <c r="X80" i="5" s="1"/>
  <c r="AC81" i="2"/>
  <c r="X81" i="5" s="1"/>
  <c r="AC82" i="2"/>
  <c r="X82" i="5" s="1"/>
  <c r="AC83" i="2"/>
  <c r="AC84" i="2"/>
  <c r="AC85" i="2"/>
  <c r="AC86" i="2"/>
  <c r="X86" i="5" s="1"/>
  <c r="AC87" i="2"/>
  <c r="X87" i="5" s="1"/>
  <c r="AC88" i="2"/>
  <c r="X88" i="5" s="1"/>
  <c r="AC89" i="2"/>
  <c r="X89" i="5" s="1"/>
  <c r="AC90" i="2"/>
  <c r="X90" i="5" s="1"/>
  <c r="AC91" i="2"/>
  <c r="AC92" i="2"/>
  <c r="X92" i="5" s="1"/>
  <c r="AC93" i="2"/>
  <c r="AC94" i="2"/>
  <c r="X94" i="5" s="1"/>
  <c r="AC95" i="2"/>
  <c r="X95" i="5" s="1"/>
  <c r="AC96" i="2"/>
  <c r="X96" i="5" s="1"/>
  <c r="AC97" i="2"/>
  <c r="X97" i="5" s="1"/>
  <c r="AC98" i="2"/>
  <c r="X98" i="5" s="1"/>
  <c r="AC99" i="2"/>
  <c r="AC100" i="2"/>
  <c r="X100" i="5" s="1"/>
  <c r="AC101" i="2"/>
  <c r="AC102" i="2"/>
  <c r="X102" i="5" s="1"/>
  <c r="AC103" i="2"/>
  <c r="X103" i="5" s="1"/>
  <c r="AC104" i="2"/>
  <c r="X104" i="5" s="1"/>
  <c r="AC105" i="2"/>
  <c r="X105" i="5" s="1"/>
  <c r="AC106" i="2"/>
  <c r="X106" i="5" s="1"/>
  <c r="AC107" i="2"/>
  <c r="AC108" i="2"/>
  <c r="AC109" i="2"/>
  <c r="AC110" i="2"/>
  <c r="X110" i="5" s="1"/>
  <c r="AC111" i="2"/>
  <c r="X111" i="5" s="1"/>
  <c r="AC112" i="2"/>
  <c r="X112" i="5" s="1"/>
  <c r="AC113" i="2"/>
  <c r="X113" i="5" s="1"/>
  <c r="AC114" i="2"/>
  <c r="X114" i="5" s="1"/>
  <c r="AC115" i="2"/>
  <c r="AC116" i="2"/>
  <c r="X116" i="5" s="1"/>
  <c r="AC117" i="2"/>
  <c r="AC118" i="2"/>
  <c r="X118" i="5" s="1"/>
  <c r="AC119" i="2"/>
  <c r="X119" i="5" s="1"/>
  <c r="AC120" i="2"/>
  <c r="X120" i="5" s="1"/>
  <c r="AC121" i="2"/>
  <c r="X121" i="5" s="1"/>
  <c r="AC122" i="2"/>
  <c r="X122" i="5" s="1"/>
  <c r="AC123" i="2"/>
  <c r="AC124" i="2"/>
  <c r="AC125" i="2"/>
  <c r="AC126" i="2"/>
  <c r="X126" i="5" s="1"/>
  <c r="AC127" i="2"/>
  <c r="X127" i="5" s="1"/>
  <c r="AC128" i="2"/>
  <c r="X128" i="5" s="1"/>
  <c r="AC129" i="2"/>
  <c r="X129" i="5" s="1"/>
  <c r="AC130" i="2"/>
  <c r="X130" i="5" s="1"/>
  <c r="AC131" i="2"/>
  <c r="AC132" i="2"/>
  <c r="X132" i="5" s="1"/>
  <c r="AC133" i="2"/>
  <c r="AC134" i="2"/>
  <c r="X134" i="5" s="1"/>
  <c r="AC135" i="2"/>
  <c r="X135" i="5" s="1"/>
  <c r="AC136" i="2"/>
  <c r="X136" i="5" s="1"/>
  <c r="AC137" i="2"/>
  <c r="X137" i="5" s="1"/>
  <c r="AC138" i="2"/>
  <c r="X138" i="5" s="1"/>
  <c r="AC139" i="2"/>
  <c r="AC140" i="2"/>
  <c r="AC141" i="2"/>
  <c r="AC142" i="2"/>
  <c r="X142" i="5" s="1"/>
  <c r="AC143" i="2"/>
  <c r="X143" i="5" s="1"/>
  <c r="AC144" i="2"/>
  <c r="X144" i="5" s="1"/>
  <c r="AC145" i="2"/>
  <c r="X145" i="5" s="1"/>
  <c r="AC146" i="2"/>
  <c r="X146" i="5" s="1"/>
  <c r="AC147" i="2"/>
  <c r="AC148" i="2"/>
  <c r="X148" i="5" s="1"/>
  <c r="AC149" i="2"/>
  <c r="AC150" i="2"/>
  <c r="X150" i="5" s="1"/>
  <c r="AC151" i="2"/>
  <c r="X151" i="5" s="1"/>
  <c r="AC152" i="2"/>
  <c r="X152" i="5" s="1"/>
  <c r="AC153" i="2"/>
  <c r="X153" i="5" s="1"/>
  <c r="AC154" i="2"/>
  <c r="X154" i="5" s="1"/>
  <c r="AC155" i="2"/>
  <c r="AC156" i="2"/>
  <c r="AC157" i="2"/>
  <c r="AC158" i="2"/>
  <c r="X158" i="5" s="1"/>
  <c r="AC159" i="2"/>
  <c r="X159" i="5" s="1"/>
  <c r="AC160" i="2"/>
  <c r="X160" i="5" s="1"/>
  <c r="AC161" i="2"/>
  <c r="X161" i="5" s="1"/>
  <c r="AC162" i="2"/>
  <c r="X162" i="5" s="1"/>
  <c r="AC163" i="2"/>
  <c r="AC164" i="2"/>
  <c r="X164" i="5" s="1"/>
  <c r="AC165" i="2"/>
  <c r="AC166" i="2"/>
  <c r="X166" i="5" s="1"/>
  <c r="AC167" i="2"/>
  <c r="X167" i="5" s="1"/>
  <c r="AC168" i="2"/>
  <c r="X168" i="5" s="1"/>
  <c r="AC169" i="2"/>
  <c r="X169" i="5" s="1"/>
  <c r="AC170" i="2"/>
  <c r="X170" i="5" s="1"/>
  <c r="AC171" i="2"/>
  <c r="AC172" i="2"/>
  <c r="X172" i="5" s="1"/>
  <c r="AC173" i="2"/>
  <c r="AC174" i="2"/>
  <c r="X174" i="5" s="1"/>
  <c r="AC175" i="2"/>
  <c r="X175" i="5" s="1"/>
  <c r="AC176" i="2"/>
  <c r="X176" i="5" s="1"/>
  <c r="AC177" i="2"/>
  <c r="X177" i="5" s="1"/>
  <c r="AC178" i="2"/>
  <c r="X178" i="5" s="1"/>
  <c r="AC179" i="2"/>
  <c r="AC180" i="2"/>
  <c r="X180" i="5" s="1"/>
  <c r="AC181" i="2"/>
  <c r="AC182" i="2"/>
  <c r="X182" i="5" s="1"/>
  <c r="AC183" i="2"/>
  <c r="X183" i="5" s="1"/>
  <c r="AC184" i="2"/>
  <c r="X184" i="5" s="1"/>
  <c r="AC185" i="2"/>
  <c r="X185" i="5" s="1"/>
  <c r="AC186" i="2"/>
  <c r="X186" i="5" s="1"/>
  <c r="AC187" i="2"/>
  <c r="AC188" i="2"/>
  <c r="X188" i="5" s="1"/>
  <c r="AC189" i="2"/>
  <c r="AC190" i="2"/>
  <c r="X190" i="5" s="1"/>
  <c r="AC191" i="2"/>
  <c r="X191" i="5" s="1"/>
  <c r="AC192" i="2"/>
  <c r="X192" i="5" s="1"/>
  <c r="AC193" i="2"/>
  <c r="X193" i="5" s="1"/>
  <c r="AC194" i="2"/>
  <c r="X194" i="5" s="1"/>
  <c r="AC195" i="2"/>
  <c r="AC196" i="2"/>
  <c r="X196" i="5" s="1"/>
  <c r="AC197" i="2"/>
  <c r="AC198" i="2"/>
  <c r="X198" i="5" s="1"/>
  <c r="AC199" i="2"/>
  <c r="X199" i="5" s="1"/>
  <c r="AC200" i="2"/>
  <c r="X200" i="5" s="1"/>
  <c r="AC201" i="2"/>
  <c r="X201" i="5" s="1"/>
  <c r="AC202" i="2"/>
  <c r="X202" i="5" s="1"/>
  <c r="AC203" i="2"/>
  <c r="AC204" i="2"/>
  <c r="X204" i="5" s="1"/>
  <c r="AC205" i="2"/>
  <c r="AC206" i="2"/>
  <c r="X206" i="5" s="1"/>
  <c r="AC207" i="2"/>
  <c r="X207" i="5" s="1"/>
  <c r="AC208" i="2"/>
  <c r="X208" i="5" s="1"/>
  <c r="AC209" i="2"/>
  <c r="X209" i="5" s="1"/>
  <c r="AC210" i="2"/>
  <c r="X210" i="5" s="1"/>
  <c r="AC211" i="2"/>
  <c r="AC212" i="2"/>
  <c r="AC213" i="2"/>
  <c r="AC214" i="2"/>
  <c r="X214" i="5" s="1"/>
  <c r="AC215" i="2"/>
  <c r="X215" i="5" s="1"/>
  <c r="AC216" i="2"/>
  <c r="X216" i="5" s="1"/>
  <c r="AC217" i="2"/>
  <c r="X217" i="5" s="1"/>
  <c r="AC218" i="2"/>
  <c r="X218" i="5" s="1"/>
  <c r="AC219" i="2"/>
  <c r="AC220" i="2"/>
  <c r="X220" i="5" s="1"/>
  <c r="AC221" i="2"/>
  <c r="AC222" i="2"/>
  <c r="X222" i="5" s="1"/>
  <c r="AC223" i="2"/>
  <c r="X223" i="5" s="1"/>
  <c r="AC224" i="2"/>
  <c r="X224" i="5" s="1"/>
  <c r="AC225" i="2"/>
  <c r="X225" i="5" s="1"/>
  <c r="AC226" i="2"/>
  <c r="X226" i="5" s="1"/>
  <c r="AC227" i="2"/>
  <c r="AC228" i="2"/>
  <c r="X228" i="5" s="1"/>
  <c r="AC229" i="2"/>
  <c r="AC230" i="2"/>
  <c r="X230" i="5" s="1"/>
  <c r="AC231" i="2"/>
  <c r="X231" i="5" s="1"/>
  <c r="AC232" i="2"/>
  <c r="X232" i="5" s="1"/>
  <c r="AC233" i="2"/>
  <c r="X233" i="5" s="1"/>
  <c r="AC234" i="2"/>
  <c r="X234" i="5" s="1"/>
  <c r="AC235" i="2"/>
  <c r="AC236" i="2"/>
  <c r="AC237" i="2"/>
  <c r="AC238" i="2"/>
  <c r="X238" i="5" s="1"/>
  <c r="AC239" i="2"/>
  <c r="X239" i="5" s="1"/>
  <c r="AC240" i="2"/>
  <c r="X240" i="5" s="1"/>
  <c r="AC241" i="2"/>
  <c r="X241" i="5" s="1"/>
  <c r="AC242" i="2"/>
  <c r="X242" i="5" s="1"/>
  <c r="AC243" i="2"/>
  <c r="AC244" i="2"/>
  <c r="AC245" i="2"/>
  <c r="AC246" i="2"/>
  <c r="X246" i="5" s="1"/>
  <c r="AC247" i="2"/>
  <c r="X247" i="5" s="1"/>
  <c r="AC248" i="2"/>
  <c r="X248" i="5" s="1"/>
  <c r="AC249" i="2"/>
  <c r="X249" i="5" s="1"/>
  <c r="AC250" i="2"/>
  <c r="X250" i="5" s="1"/>
  <c r="AC251" i="2"/>
  <c r="AC252" i="2"/>
  <c r="AC253" i="2"/>
  <c r="AC254" i="2"/>
  <c r="X254" i="5" s="1"/>
  <c r="AC255" i="2"/>
  <c r="X255" i="5" s="1"/>
  <c r="AC256" i="2"/>
  <c r="X256" i="5" s="1"/>
  <c r="AC257" i="2"/>
  <c r="X257" i="5" s="1"/>
  <c r="AC258" i="2"/>
  <c r="X258" i="5" s="1"/>
  <c r="AC259" i="2"/>
  <c r="AC260" i="2"/>
  <c r="AC261" i="2"/>
  <c r="AC262" i="2"/>
  <c r="X262" i="5" s="1"/>
  <c r="AC263" i="2"/>
  <c r="X263" i="5" s="1"/>
  <c r="AC264" i="2"/>
  <c r="X264" i="5" s="1"/>
  <c r="AC265" i="2"/>
  <c r="X265" i="5" s="1"/>
  <c r="AC266" i="2"/>
  <c r="X266" i="5" s="1"/>
  <c r="AC267" i="2"/>
  <c r="AC268" i="2"/>
  <c r="X268" i="5" s="1"/>
  <c r="AC269" i="2"/>
  <c r="AC270" i="2"/>
  <c r="X270" i="5" s="1"/>
  <c r="AC271" i="2"/>
  <c r="X271" i="5" s="1"/>
  <c r="AC272" i="2"/>
  <c r="X272" i="5" s="1"/>
  <c r="AC273" i="2"/>
  <c r="X273" i="5" s="1"/>
  <c r="AC274" i="2"/>
  <c r="X274" i="5" s="1"/>
  <c r="AC275" i="2"/>
  <c r="AC276" i="2"/>
  <c r="AC277" i="2"/>
  <c r="AC278" i="2"/>
  <c r="X278" i="5" s="1"/>
  <c r="AC279" i="2"/>
  <c r="X279" i="5" s="1"/>
  <c r="AC280" i="2"/>
  <c r="X280" i="5" s="1"/>
  <c r="AC281" i="2"/>
  <c r="X281" i="5" s="1"/>
  <c r="AC282" i="2"/>
  <c r="X282" i="5" s="1"/>
  <c r="AC283" i="2"/>
  <c r="AC284" i="2"/>
  <c r="X284" i="5" s="1"/>
  <c r="AC285" i="2"/>
  <c r="AC286" i="2"/>
  <c r="X286" i="5" s="1"/>
  <c r="AC287" i="2"/>
  <c r="X287" i="5" s="1"/>
  <c r="AC288" i="2"/>
  <c r="X288" i="5" s="1"/>
  <c r="AC289" i="2"/>
  <c r="X289" i="5" s="1"/>
  <c r="AC290" i="2"/>
  <c r="X290" i="5" s="1"/>
  <c r="AC291" i="2"/>
  <c r="AC292" i="2"/>
  <c r="AC293" i="2"/>
  <c r="AC294" i="2"/>
  <c r="X294" i="5" s="1"/>
  <c r="AC295" i="2"/>
  <c r="X295" i="5" s="1"/>
  <c r="AC296" i="2"/>
  <c r="X296" i="5" s="1"/>
  <c r="AC297" i="2"/>
  <c r="X297" i="5" s="1"/>
  <c r="AC298" i="2"/>
  <c r="X298" i="5" s="1"/>
  <c r="AC299" i="2"/>
  <c r="AC300" i="2"/>
  <c r="AC301" i="2"/>
  <c r="AC302" i="2"/>
  <c r="X302" i="5" s="1"/>
  <c r="AC303" i="2"/>
  <c r="X303" i="5" s="1"/>
  <c r="AC304" i="2"/>
  <c r="X304" i="5" s="1"/>
  <c r="AC305" i="2"/>
  <c r="X305" i="5" s="1"/>
  <c r="AC306" i="2"/>
  <c r="X306" i="5" s="1"/>
  <c r="AC307" i="2"/>
  <c r="AC308" i="2"/>
  <c r="AC309" i="2"/>
  <c r="AC310" i="2"/>
  <c r="X310" i="5" s="1"/>
  <c r="AC311" i="2"/>
  <c r="X311" i="5" s="1"/>
  <c r="AC312" i="2"/>
  <c r="X312" i="5" s="1"/>
  <c r="AC313" i="2"/>
  <c r="X313" i="5" s="1"/>
  <c r="AC314" i="2"/>
  <c r="X314" i="5" s="1"/>
  <c r="AC315" i="2"/>
  <c r="AC316" i="2"/>
  <c r="X316" i="5" s="1"/>
  <c r="AC317" i="2"/>
  <c r="AC318" i="2"/>
  <c r="X318" i="5" s="1"/>
  <c r="AC319" i="2"/>
  <c r="X319" i="5" s="1"/>
  <c r="AC320" i="2"/>
  <c r="X320" i="5" s="1"/>
  <c r="AC321" i="2"/>
  <c r="X321" i="5" s="1"/>
  <c r="AC322" i="2"/>
  <c r="X322" i="5" s="1"/>
  <c r="AC323" i="2"/>
  <c r="AC324" i="2"/>
  <c r="AC325" i="2"/>
  <c r="AC326" i="2"/>
  <c r="X326" i="5" s="1"/>
  <c r="AC327" i="2"/>
  <c r="X327" i="5" s="1"/>
  <c r="AC328" i="2"/>
  <c r="X328" i="5" s="1"/>
  <c r="AC329" i="2"/>
  <c r="X329" i="5" s="1"/>
  <c r="AC330" i="2"/>
  <c r="X330" i="5" s="1"/>
  <c r="AC331" i="2"/>
  <c r="AC332" i="2"/>
  <c r="AC333" i="2"/>
  <c r="AC334" i="2"/>
  <c r="X334" i="5" s="1"/>
  <c r="AC335" i="2"/>
  <c r="X335" i="5" s="1"/>
  <c r="AC336" i="2"/>
  <c r="X336" i="5" s="1"/>
  <c r="AC337" i="2"/>
  <c r="X337" i="5" s="1"/>
  <c r="AC338" i="2"/>
  <c r="X338" i="5" s="1"/>
  <c r="AC339" i="2"/>
  <c r="AC340" i="2"/>
  <c r="AC341" i="2"/>
  <c r="AC342" i="2"/>
  <c r="X342" i="5" s="1"/>
  <c r="AC343" i="2"/>
  <c r="X343" i="5" s="1"/>
  <c r="AC344" i="2"/>
  <c r="X344" i="5" s="1"/>
  <c r="AC345" i="2"/>
  <c r="X345" i="5" s="1"/>
  <c r="AC346" i="2"/>
  <c r="X346" i="5" s="1"/>
  <c r="AC347" i="2"/>
  <c r="AC348" i="2"/>
  <c r="AC349" i="2"/>
  <c r="AC350" i="2"/>
  <c r="X350" i="5" s="1"/>
  <c r="AC351" i="2"/>
  <c r="X351" i="5" s="1"/>
  <c r="AC352" i="2"/>
  <c r="X352" i="5" s="1"/>
  <c r="AC353" i="2"/>
  <c r="X353" i="5" s="1"/>
  <c r="AC354" i="2"/>
  <c r="X354" i="5" s="1"/>
  <c r="AC355" i="2"/>
  <c r="AC356" i="2"/>
  <c r="X356" i="5" s="1"/>
  <c r="AC357" i="2"/>
  <c r="AC358" i="2"/>
  <c r="X358" i="5" s="1"/>
  <c r="AC359" i="2"/>
  <c r="X359" i="5" s="1"/>
  <c r="AC360" i="2"/>
  <c r="X360" i="5" s="1"/>
  <c r="AC361" i="2"/>
  <c r="X361" i="5" s="1"/>
  <c r="AC362" i="2"/>
  <c r="X362" i="5" s="1"/>
  <c r="AC363" i="2"/>
  <c r="AC364" i="2"/>
  <c r="AC365" i="2"/>
  <c r="AC366" i="2"/>
  <c r="X366" i="5" s="1"/>
  <c r="AC367" i="2"/>
  <c r="X367" i="5" s="1"/>
  <c r="AC368" i="2"/>
  <c r="X368" i="5" s="1"/>
  <c r="AC369" i="2"/>
  <c r="X369" i="5" s="1"/>
  <c r="AC370" i="2"/>
  <c r="X370" i="5" s="1"/>
  <c r="AC371" i="2"/>
  <c r="AC372" i="2"/>
  <c r="X372" i="5" s="1"/>
  <c r="AC373" i="2"/>
  <c r="AC374" i="2"/>
  <c r="X374" i="5" s="1"/>
  <c r="AC375" i="2"/>
  <c r="X375" i="5" s="1"/>
  <c r="AC376" i="2"/>
  <c r="X376" i="5" s="1"/>
  <c r="AC377" i="2"/>
  <c r="X377" i="5" s="1"/>
  <c r="AC378" i="2"/>
  <c r="X378" i="5" s="1"/>
  <c r="AC379" i="2"/>
  <c r="AC380" i="2"/>
  <c r="X380" i="5" s="1"/>
  <c r="AC381" i="2"/>
  <c r="AC382" i="2"/>
  <c r="X382" i="5" s="1"/>
  <c r="AC383" i="2"/>
  <c r="X383" i="5" s="1"/>
  <c r="AC384" i="2"/>
  <c r="X384" i="5" s="1"/>
  <c r="AC385" i="2"/>
  <c r="X385" i="5" s="1"/>
  <c r="AC386" i="2"/>
  <c r="X386" i="5" s="1"/>
  <c r="AC387" i="2"/>
  <c r="AC388" i="2"/>
  <c r="AC389" i="2"/>
  <c r="AC390" i="2"/>
  <c r="X390" i="5" s="1"/>
  <c r="AC391" i="2"/>
  <c r="X391" i="5" s="1"/>
  <c r="AC392" i="2"/>
  <c r="X392" i="5" s="1"/>
  <c r="AC393" i="2"/>
  <c r="X393" i="5" s="1"/>
  <c r="AC394" i="2"/>
  <c r="X394" i="5" s="1"/>
  <c r="AC395" i="2"/>
  <c r="AC396" i="2"/>
  <c r="AC397" i="2"/>
  <c r="AC398" i="2"/>
  <c r="X398" i="5" s="1"/>
  <c r="AC399" i="2"/>
  <c r="X399" i="5" s="1"/>
  <c r="AC400" i="2"/>
  <c r="X400" i="5" s="1"/>
  <c r="AC401" i="2"/>
  <c r="X401" i="5" s="1"/>
  <c r="AC402" i="2"/>
  <c r="X402" i="5" s="1"/>
  <c r="AC403" i="2"/>
  <c r="AC404" i="2"/>
  <c r="AC405" i="2"/>
  <c r="AC406" i="2"/>
  <c r="X406" i="5" s="1"/>
  <c r="AC407" i="2"/>
  <c r="X407" i="5" s="1"/>
  <c r="AC408" i="2"/>
  <c r="X408" i="5" s="1"/>
  <c r="AC409" i="2"/>
  <c r="X409" i="5" s="1"/>
  <c r="AC410" i="2"/>
  <c r="X410" i="5" s="1"/>
  <c r="AC411" i="2"/>
  <c r="AC412" i="2"/>
  <c r="AC413" i="2"/>
  <c r="AC414" i="2"/>
  <c r="X414" i="5" s="1"/>
  <c r="AC415" i="2"/>
  <c r="X415" i="5" s="1"/>
  <c r="AC416" i="2"/>
  <c r="X416" i="5" s="1"/>
  <c r="AC417" i="2"/>
  <c r="X417" i="5" s="1"/>
  <c r="AC418" i="2"/>
  <c r="X418" i="5" s="1"/>
  <c r="AC419" i="2"/>
  <c r="AC420" i="2"/>
  <c r="X420" i="5" s="1"/>
  <c r="AC421" i="2"/>
  <c r="AC422" i="2"/>
  <c r="X422" i="5" s="1"/>
  <c r="AC423" i="2"/>
  <c r="X423" i="5" s="1"/>
  <c r="AC424" i="2"/>
  <c r="X424" i="5" s="1"/>
  <c r="AC425" i="2"/>
  <c r="X425" i="5" s="1"/>
  <c r="AC426" i="2"/>
  <c r="X426" i="5" s="1"/>
  <c r="AC427" i="2"/>
  <c r="AC428" i="2"/>
  <c r="AC429" i="2"/>
  <c r="AC430" i="2"/>
  <c r="X430" i="5" s="1"/>
  <c r="AC431" i="2"/>
  <c r="X431" i="5" s="1"/>
  <c r="AC432" i="2"/>
  <c r="X432" i="5" s="1"/>
  <c r="AC433" i="2"/>
  <c r="X433" i="5" s="1"/>
  <c r="AC434" i="2"/>
  <c r="X434" i="5" s="1"/>
  <c r="AC435" i="2"/>
  <c r="AC436" i="2"/>
  <c r="X436" i="5" s="1"/>
  <c r="AC437" i="2"/>
  <c r="AC438" i="2"/>
  <c r="X438" i="5" s="1"/>
  <c r="AC439" i="2"/>
  <c r="X439" i="5" s="1"/>
  <c r="AC440" i="2"/>
  <c r="X440" i="5" s="1"/>
  <c r="AC441" i="2"/>
  <c r="X441" i="5" s="1"/>
  <c r="AC442" i="2"/>
  <c r="X442" i="5" s="1"/>
  <c r="AC443" i="2"/>
  <c r="AC444" i="2"/>
  <c r="X444" i="5" s="1"/>
  <c r="AC445" i="2"/>
  <c r="AC446" i="2"/>
  <c r="X446" i="5" s="1"/>
  <c r="AC447" i="2"/>
  <c r="X447" i="5" s="1"/>
  <c r="AC448" i="2"/>
  <c r="X448" i="5" s="1"/>
  <c r="AC449" i="2"/>
  <c r="X449" i="5" s="1"/>
  <c r="AC450" i="2"/>
  <c r="X450" i="5" s="1"/>
  <c r="AC451" i="2"/>
  <c r="AC452" i="2"/>
  <c r="AC453" i="2"/>
  <c r="AC454" i="2"/>
  <c r="X454" i="5" s="1"/>
  <c r="AC455" i="2"/>
  <c r="X455" i="5" s="1"/>
  <c r="AC456" i="2"/>
  <c r="X456" i="5" s="1"/>
  <c r="AC457" i="2"/>
  <c r="X457" i="5" s="1"/>
  <c r="AC458" i="2"/>
  <c r="X458" i="5" s="1"/>
  <c r="AC459" i="2"/>
  <c r="AC460" i="2"/>
  <c r="AC461" i="2"/>
  <c r="AC462" i="2"/>
  <c r="X462" i="5" s="1"/>
  <c r="AC463" i="2"/>
  <c r="X463" i="5" s="1"/>
  <c r="AC464" i="2"/>
  <c r="X464" i="5" s="1"/>
  <c r="AC465" i="2"/>
  <c r="X465" i="5" s="1"/>
  <c r="AC466" i="2"/>
  <c r="X466" i="5" s="1"/>
  <c r="AC467" i="2"/>
  <c r="AC468" i="2"/>
  <c r="AC469" i="2"/>
  <c r="AC470" i="2"/>
  <c r="X470" i="5" s="1"/>
  <c r="AC471" i="2"/>
  <c r="X471" i="5" s="1"/>
  <c r="AC472" i="2"/>
  <c r="X472" i="5" s="1"/>
  <c r="AC473" i="2"/>
  <c r="X473" i="5" s="1"/>
  <c r="AC474" i="2"/>
  <c r="X474" i="5" s="1"/>
  <c r="AC475" i="2"/>
  <c r="AC476" i="2"/>
  <c r="AC477" i="2"/>
  <c r="AC478" i="2"/>
  <c r="X478" i="5" s="1"/>
  <c r="AC479" i="2"/>
  <c r="X479" i="5" s="1"/>
  <c r="AC480" i="2"/>
  <c r="X480" i="5" s="1"/>
  <c r="AC481" i="2"/>
  <c r="X481" i="5" s="1"/>
  <c r="AC482" i="2"/>
  <c r="X482" i="5" s="1"/>
  <c r="AC483" i="2"/>
  <c r="AC484" i="2"/>
  <c r="X484" i="5" s="1"/>
  <c r="AC485" i="2"/>
  <c r="AC486" i="2"/>
  <c r="X486" i="5" s="1"/>
  <c r="AC487" i="2"/>
  <c r="X487" i="5" s="1"/>
  <c r="AC488" i="2"/>
  <c r="X488" i="5" s="1"/>
  <c r="AC489" i="2"/>
  <c r="X489" i="5" s="1"/>
  <c r="AC490" i="2"/>
  <c r="X490" i="5" s="1"/>
  <c r="AC491" i="2"/>
  <c r="AC492" i="2"/>
  <c r="AC493" i="2"/>
  <c r="AC494" i="2"/>
  <c r="X494" i="5" s="1"/>
  <c r="AC495" i="2"/>
  <c r="X495" i="5" s="1"/>
  <c r="AC496" i="2"/>
  <c r="X496" i="5" s="1"/>
  <c r="AC497" i="2"/>
  <c r="X497" i="5" s="1"/>
  <c r="AC498" i="2"/>
  <c r="X498" i="5" s="1"/>
  <c r="AC499" i="2"/>
  <c r="AC500" i="2"/>
  <c r="X500" i="5" s="1"/>
  <c r="AC501" i="2"/>
  <c r="AC502" i="2"/>
  <c r="X502" i="5" s="1"/>
  <c r="AC503" i="2"/>
  <c r="X503" i="5" s="1"/>
  <c r="AC504" i="2"/>
  <c r="X504" i="5" s="1"/>
  <c r="AC505" i="2"/>
  <c r="X505" i="5" s="1"/>
  <c r="AC506" i="2"/>
  <c r="X506" i="5" s="1"/>
  <c r="AC507" i="2"/>
  <c r="AC508" i="2"/>
  <c r="X508" i="5" s="1"/>
  <c r="AC509" i="2"/>
  <c r="AC510" i="2"/>
  <c r="X510" i="5" s="1"/>
  <c r="AC511" i="2"/>
  <c r="X511" i="5" s="1"/>
  <c r="AC512" i="2"/>
  <c r="X512" i="5" s="1"/>
  <c r="AC513" i="2"/>
  <c r="X513" i="5" s="1"/>
  <c r="AC514" i="2"/>
  <c r="X514" i="5" s="1"/>
  <c r="AC515" i="2"/>
  <c r="AC516" i="2"/>
  <c r="AC517" i="2"/>
  <c r="AC518" i="2"/>
  <c r="X518" i="5" s="1"/>
  <c r="AC519" i="2"/>
  <c r="X519" i="5" s="1"/>
  <c r="AC520" i="2"/>
  <c r="X520" i="5" s="1"/>
  <c r="AC521" i="2"/>
  <c r="X521" i="5" s="1"/>
  <c r="AC522" i="2"/>
  <c r="X522" i="5" s="1"/>
  <c r="AC523" i="2"/>
  <c r="AC524" i="2"/>
  <c r="AC525" i="2"/>
  <c r="AC526" i="2"/>
  <c r="X526" i="5" s="1"/>
  <c r="AC527" i="2"/>
  <c r="X527" i="5" s="1"/>
  <c r="AC528" i="2"/>
  <c r="X528" i="5" s="1"/>
  <c r="AC529" i="2"/>
  <c r="X529" i="5" s="1"/>
  <c r="AC530" i="2"/>
  <c r="X530" i="5" s="1"/>
  <c r="AC531" i="2"/>
  <c r="AC532" i="2"/>
  <c r="AC533" i="2"/>
  <c r="AC534" i="2"/>
  <c r="X534" i="5" s="1"/>
  <c r="AC535" i="2"/>
  <c r="X535" i="5" s="1"/>
  <c r="AC536" i="2"/>
  <c r="AC537" i="2"/>
  <c r="AC538" i="2"/>
  <c r="AC539" i="2"/>
  <c r="AC540" i="2"/>
  <c r="AC541" i="2"/>
  <c r="AC542" i="2"/>
  <c r="AC543" i="2"/>
  <c r="AC544" i="2"/>
  <c r="AC545" i="2"/>
  <c r="AC546" i="2"/>
  <c r="AC547" i="2"/>
  <c r="AC548" i="2"/>
  <c r="AC549" i="2"/>
  <c r="AC550" i="2"/>
  <c r="AC551" i="2"/>
  <c r="AC552" i="2"/>
  <c r="AC553" i="2"/>
  <c r="AC554" i="2"/>
  <c r="AC555" i="2"/>
  <c r="AC556" i="2"/>
  <c r="AC557" i="2"/>
  <c r="AC558" i="2"/>
  <c r="AC559" i="2"/>
  <c r="AC560" i="2"/>
  <c r="AC561" i="2"/>
  <c r="AC562" i="2"/>
  <c r="AC563" i="2"/>
  <c r="AC564" i="2"/>
  <c r="AC565" i="2"/>
  <c r="AC566" i="2"/>
  <c r="AC567" i="2"/>
  <c r="AC568" i="2"/>
  <c r="AC569" i="2"/>
  <c r="AC570" i="2"/>
  <c r="AC571" i="2"/>
  <c r="AC572" i="2"/>
  <c r="AC573" i="2"/>
  <c r="AC574" i="2"/>
  <c r="AC575" i="2"/>
  <c r="AC576" i="2"/>
  <c r="AC577" i="2"/>
  <c r="AC578" i="2"/>
  <c r="AC579" i="2"/>
  <c r="AC580" i="2"/>
  <c r="AC581" i="2"/>
  <c r="X6" i="5"/>
  <c r="E65" i="2"/>
  <c r="F65" i="2" s="1"/>
  <c r="G65" i="2" s="1"/>
  <c r="A65" i="5" s="1"/>
  <c r="E66" i="2"/>
  <c r="F66" i="2" s="1"/>
  <c r="G66" i="2" s="1"/>
  <c r="A66" i="5" s="1"/>
  <c r="E67" i="2"/>
  <c r="F67" i="2" s="1"/>
  <c r="G67" i="2" s="1"/>
  <c r="A67" i="5" s="1"/>
  <c r="E68" i="2"/>
  <c r="F68" i="2" s="1"/>
  <c r="G68" i="2" s="1"/>
  <c r="A68" i="5" s="1"/>
  <c r="E69" i="2"/>
  <c r="F69" i="2" s="1"/>
  <c r="G69" i="2" s="1"/>
  <c r="A69" i="5" s="1"/>
  <c r="E70" i="2"/>
  <c r="F70" i="2" s="1"/>
  <c r="G70" i="2" s="1"/>
  <c r="A70" i="5" s="1"/>
  <c r="E71" i="2"/>
  <c r="F71" i="2" s="1"/>
  <c r="G71" i="2" s="1"/>
  <c r="A71" i="5" s="1"/>
  <c r="E72" i="2"/>
  <c r="F72" i="2" s="1"/>
  <c r="G72" i="2" s="1"/>
  <c r="A72" i="5" s="1"/>
  <c r="E73" i="2"/>
  <c r="F73" i="2" s="1"/>
  <c r="G73" i="2" s="1"/>
  <c r="A73" i="5" s="1"/>
  <c r="E74" i="2"/>
  <c r="F74" i="2" s="1"/>
  <c r="G74" i="2" s="1"/>
  <c r="A74" i="5" s="1"/>
  <c r="E75" i="2"/>
  <c r="F75" i="2" s="1"/>
  <c r="G75" i="2" s="1"/>
  <c r="A75" i="5" s="1"/>
  <c r="E76" i="2"/>
  <c r="F76" i="2" s="1"/>
  <c r="G76" i="2" s="1"/>
  <c r="A76" i="5" s="1"/>
  <c r="E77" i="2"/>
  <c r="F77" i="2" s="1"/>
  <c r="G77" i="2" s="1"/>
  <c r="E78" i="2"/>
  <c r="F78" i="2" s="1"/>
  <c r="G78" i="2" s="1"/>
  <c r="E79" i="2"/>
  <c r="F79" i="2" s="1"/>
  <c r="G79" i="2" s="1"/>
  <c r="A79" i="5" s="1"/>
  <c r="E80" i="2"/>
  <c r="F80" i="2" s="1"/>
  <c r="G80" i="2" s="1"/>
  <c r="A80" i="5" s="1"/>
  <c r="E81" i="2"/>
  <c r="F81" i="2" s="1"/>
  <c r="G81" i="2" s="1"/>
  <c r="A81" i="5" s="1"/>
  <c r="E82" i="2"/>
  <c r="F82" i="2" s="1"/>
  <c r="G82" i="2" s="1"/>
  <c r="A82" i="5" s="1"/>
  <c r="E83" i="2"/>
  <c r="F83" i="2" s="1"/>
  <c r="G83" i="2" s="1"/>
  <c r="A83" i="5" s="1"/>
  <c r="E84" i="2"/>
  <c r="F84" i="2" s="1"/>
  <c r="G84" i="2" s="1"/>
  <c r="A84" i="5" s="1"/>
  <c r="E85" i="2"/>
  <c r="F85" i="2" s="1"/>
  <c r="G85" i="2" s="1"/>
  <c r="A85" i="5" s="1"/>
  <c r="E86" i="2"/>
  <c r="F86" i="2" s="1"/>
  <c r="G86" i="2" s="1"/>
  <c r="A86" i="5" s="1"/>
  <c r="E87" i="2"/>
  <c r="F87" i="2" s="1"/>
  <c r="G87" i="2" s="1"/>
  <c r="A87" i="5" s="1"/>
  <c r="E88" i="2"/>
  <c r="F88" i="2" s="1"/>
  <c r="G88" i="2" s="1"/>
  <c r="A88" i="5" s="1"/>
  <c r="E89" i="2"/>
  <c r="F89" i="2" s="1"/>
  <c r="G89" i="2" s="1"/>
  <c r="A89" i="5" s="1"/>
  <c r="E90" i="2"/>
  <c r="F90" i="2" s="1"/>
  <c r="G90" i="2" s="1"/>
  <c r="A90" i="5" s="1"/>
  <c r="E91" i="2"/>
  <c r="F91" i="2" s="1"/>
  <c r="G91" i="2" s="1"/>
  <c r="A91" i="5" s="1"/>
  <c r="E92" i="2"/>
  <c r="F92" i="2" s="1"/>
  <c r="G92" i="2" s="1"/>
  <c r="A92" i="5" s="1"/>
  <c r="E93" i="2"/>
  <c r="F93" i="2" s="1"/>
  <c r="G93" i="2" s="1"/>
  <c r="A93" i="5" s="1"/>
  <c r="E94" i="2"/>
  <c r="F94" i="2" s="1"/>
  <c r="G94" i="2" s="1"/>
  <c r="A94" i="5" s="1"/>
  <c r="E95" i="2"/>
  <c r="F95" i="2" s="1"/>
  <c r="G95" i="2" s="1"/>
  <c r="A95" i="5" s="1"/>
  <c r="E96" i="2"/>
  <c r="F96" i="2" s="1"/>
  <c r="G96" i="2" s="1"/>
  <c r="A96" i="5" s="1"/>
  <c r="E97" i="2"/>
  <c r="F97" i="2" s="1"/>
  <c r="G97" i="2" s="1"/>
  <c r="A97" i="5" s="1"/>
  <c r="E98" i="2"/>
  <c r="F98" i="2" s="1"/>
  <c r="G98" i="2" s="1"/>
  <c r="A98" i="5" s="1"/>
  <c r="E99" i="2"/>
  <c r="F99" i="2" s="1"/>
  <c r="G99" i="2" s="1"/>
  <c r="A99" i="5" s="1"/>
  <c r="E100" i="2"/>
  <c r="F100" i="2" s="1"/>
  <c r="G100" i="2" s="1"/>
  <c r="A100" i="5" s="1"/>
  <c r="E101" i="2"/>
  <c r="F101" i="2" s="1"/>
  <c r="G101" i="2" s="1"/>
  <c r="A101" i="5" s="1"/>
  <c r="E102" i="2"/>
  <c r="F102" i="2" s="1"/>
  <c r="G102" i="2" s="1"/>
  <c r="A102" i="5" s="1"/>
  <c r="E103" i="2"/>
  <c r="F103" i="2" s="1"/>
  <c r="G103" i="2" s="1"/>
  <c r="A103" i="5" s="1"/>
  <c r="E104" i="2"/>
  <c r="F104" i="2" s="1"/>
  <c r="G104" i="2" s="1"/>
  <c r="A104" i="5" s="1"/>
  <c r="E105" i="2"/>
  <c r="F105" i="2" s="1"/>
  <c r="G105" i="2" s="1"/>
  <c r="A105" i="5" s="1"/>
  <c r="E106" i="2"/>
  <c r="F106" i="2" s="1"/>
  <c r="G106" i="2" s="1"/>
  <c r="A106" i="5" s="1"/>
  <c r="E107" i="2"/>
  <c r="F107" i="2" s="1"/>
  <c r="G107" i="2" s="1"/>
  <c r="A107" i="5" s="1"/>
  <c r="E108" i="2"/>
  <c r="F108" i="2" s="1"/>
  <c r="G108" i="2" s="1"/>
  <c r="A108" i="5" s="1"/>
  <c r="E109" i="2"/>
  <c r="F109" i="2" s="1"/>
  <c r="G109" i="2" s="1"/>
  <c r="A109" i="5" s="1"/>
  <c r="E110" i="2"/>
  <c r="F110" i="2" s="1"/>
  <c r="G110" i="2" s="1"/>
  <c r="E111" i="2"/>
  <c r="F111" i="2" s="1"/>
  <c r="G111" i="2" s="1"/>
  <c r="E112" i="2"/>
  <c r="F112" i="2" s="1"/>
  <c r="G112" i="2" s="1"/>
  <c r="A112" i="5" s="1"/>
  <c r="E113" i="2"/>
  <c r="F113" i="2" s="1"/>
  <c r="G113" i="2" s="1"/>
  <c r="A113" i="5" s="1"/>
  <c r="E114" i="2"/>
  <c r="F114" i="2" s="1"/>
  <c r="G114" i="2" s="1"/>
  <c r="A114" i="5" s="1"/>
  <c r="E115" i="2"/>
  <c r="F115" i="2" s="1"/>
  <c r="G115" i="2" s="1"/>
  <c r="A115" i="5" s="1"/>
  <c r="E116" i="2"/>
  <c r="F116" i="2" s="1"/>
  <c r="G116" i="2" s="1"/>
  <c r="A116" i="5" s="1"/>
  <c r="E117" i="2"/>
  <c r="F117" i="2" s="1"/>
  <c r="G117" i="2" s="1"/>
  <c r="A117" i="5" s="1"/>
  <c r="E118" i="2"/>
  <c r="F118" i="2" s="1"/>
  <c r="G118" i="2" s="1"/>
  <c r="A118" i="5" s="1"/>
  <c r="E119" i="2"/>
  <c r="F119" i="2" s="1"/>
  <c r="G119" i="2" s="1"/>
  <c r="A119" i="5" s="1"/>
  <c r="E120" i="2"/>
  <c r="F120" i="2" s="1"/>
  <c r="G120" i="2" s="1"/>
  <c r="A120" i="5" s="1"/>
  <c r="E121" i="2"/>
  <c r="F121" i="2" s="1"/>
  <c r="G121" i="2" s="1"/>
  <c r="A121" i="5" s="1"/>
  <c r="E122" i="2"/>
  <c r="F122" i="2" s="1"/>
  <c r="G122" i="2" s="1"/>
  <c r="A122" i="5" s="1"/>
  <c r="E123" i="2"/>
  <c r="F123" i="2" s="1"/>
  <c r="G123" i="2" s="1"/>
  <c r="A123" i="5" s="1"/>
  <c r="E124" i="2"/>
  <c r="F124" i="2" s="1"/>
  <c r="G124" i="2" s="1"/>
  <c r="A124" i="5" s="1"/>
  <c r="E125" i="2"/>
  <c r="F125" i="2" s="1"/>
  <c r="G125" i="2" s="1"/>
  <c r="A125" i="5" s="1"/>
  <c r="E126" i="2"/>
  <c r="F126" i="2" s="1"/>
  <c r="G126" i="2" s="1"/>
  <c r="A126" i="5" s="1"/>
  <c r="E127" i="2"/>
  <c r="F127" i="2" s="1"/>
  <c r="G127" i="2" s="1"/>
  <c r="A127" i="5" s="1"/>
  <c r="E128" i="2"/>
  <c r="F128" i="2" s="1"/>
  <c r="G128" i="2" s="1"/>
  <c r="A128" i="5" s="1"/>
  <c r="E129" i="2"/>
  <c r="F129" i="2" s="1"/>
  <c r="G129" i="2" s="1"/>
  <c r="A129" i="5" s="1"/>
  <c r="E130" i="2"/>
  <c r="F130" i="2" s="1"/>
  <c r="G130" i="2" s="1"/>
  <c r="A130" i="5" s="1"/>
  <c r="E131" i="2"/>
  <c r="F131" i="2" s="1"/>
  <c r="G131" i="2" s="1"/>
  <c r="A131" i="5" s="1"/>
  <c r="E132" i="2"/>
  <c r="F132" i="2" s="1"/>
  <c r="G132" i="2" s="1"/>
  <c r="A132" i="5" s="1"/>
  <c r="E133" i="2"/>
  <c r="F133" i="2" s="1"/>
  <c r="G133" i="2" s="1"/>
  <c r="A133" i="5" s="1"/>
  <c r="E134" i="2"/>
  <c r="F134" i="2" s="1"/>
  <c r="G134" i="2" s="1"/>
  <c r="A134" i="5" s="1"/>
  <c r="E135" i="2"/>
  <c r="F135" i="2" s="1"/>
  <c r="G135" i="2" s="1"/>
  <c r="A135" i="5" s="1"/>
  <c r="E136" i="2"/>
  <c r="F136" i="2" s="1"/>
  <c r="G136" i="2" s="1"/>
  <c r="A136" i="5" s="1"/>
  <c r="E137" i="2"/>
  <c r="F137" i="2" s="1"/>
  <c r="G137" i="2" s="1"/>
  <c r="A137" i="5" s="1"/>
  <c r="E138" i="2"/>
  <c r="F138" i="2" s="1"/>
  <c r="G138" i="2" s="1"/>
  <c r="A138" i="5" s="1"/>
  <c r="E139" i="2"/>
  <c r="F139" i="2" s="1"/>
  <c r="G139" i="2" s="1"/>
  <c r="A139" i="5" s="1"/>
  <c r="E140" i="2"/>
  <c r="F140" i="2" s="1"/>
  <c r="G140" i="2" s="1"/>
  <c r="A140" i="5" s="1"/>
  <c r="E141" i="2"/>
  <c r="F141" i="2" s="1"/>
  <c r="G141" i="2" s="1"/>
  <c r="A141" i="5" s="1"/>
  <c r="E142" i="2"/>
  <c r="F142" i="2" s="1"/>
  <c r="G142" i="2" s="1"/>
  <c r="A142" i="5" s="1"/>
  <c r="E143" i="2"/>
  <c r="F143" i="2" s="1"/>
  <c r="G143" i="2" s="1"/>
  <c r="A143" i="5" s="1"/>
  <c r="E144" i="2"/>
  <c r="F144" i="2" s="1"/>
  <c r="G144" i="2" s="1"/>
  <c r="A144" i="5" s="1"/>
  <c r="E145" i="2"/>
  <c r="F145" i="2" s="1"/>
  <c r="G145" i="2" s="1"/>
  <c r="A145" i="5" s="1"/>
  <c r="E146" i="2"/>
  <c r="F146" i="2" s="1"/>
  <c r="G146" i="2" s="1"/>
  <c r="A146" i="5" s="1"/>
  <c r="E147" i="2"/>
  <c r="F147" i="2" s="1"/>
  <c r="G147" i="2" s="1"/>
  <c r="A147" i="5" s="1"/>
  <c r="E148" i="2"/>
  <c r="F148" i="2" s="1"/>
  <c r="G148" i="2" s="1"/>
  <c r="A148" i="5" s="1"/>
  <c r="E149" i="2"/>
  <c r="F149" i="2" s="1"/>
  <c r="G149" i="2" s="1"/>
  <c r="A149" i="5" s="1"/>
  <c r="E150" i="2"/>
  <c r="F150" i="2" s="1"/>
  <c r="G150" i="2" s="1"/>
  <c r="A150" i="5" s="1"/>
  <c r="E151" i="2"/>
  <c r="F151" i="2" s="1"/>
  <c r="G151" i="2" s="1"/>
  <c r="A151" i="5" s="1"/>
  <c r="E152" i="2"/>
  <c r="F152" i="2" s="1"/>
  <c r="G152" i="2" s="1"/>
  <c r="A152" i="5" s="1"/>
  <c r="E153" i="2"/>
  <c r="F153" i="2" s="1"/>
  <c r="G153" i="2" s="1"/>
  <c r="A153" i="5" s="1"/>
  <c r="E154" i="2"/>
  <c r="F154" i="2" s="1"/>
  <c r="G154" i="2" s="1"/>
  <c r="A154" i="5" s="1"/>
  <c r="E155" i="2"/>
  <c r="F155" i="2" s="1"/>
  <c r="G155" i="2" s="1"/>
  <c r="A155" i="5" s="1"/>
  <c r="E156" i="2"/>
  <c r="F156" i="2" s="1"/>
  <c r="G156" i="2" s="1"/>
  <c r="A156" i="5" s="1"/>
  <c r="E157" i="2"/>
  <c r="F157" i="2" s="1"/>
  <c r="G157" i="2" s="1"/>
  <c r="A157" i="5" s="1"/>
  <c r="E158" i="2"/>
  <c r="F158" i="2" s="1"/>
  <c r="G158" i="2" s="1"/>
  <c r="A158" i="5" s="1"/>
  <c r="E159" i="2"/>
  <c r="F159" i="2" s="1"/>
  <c r="G159" i="2" s="1"/>
  <c r="A159" i="5" s="1"/>
  <c r="E160" i="2"/>
  <c r="F160" i="2" s="1"/>
  <c r="G160" i="2" s="1"/>
  <c r="A160" i="5" s="1"/>
  <c r="E161" i="2"/>
  <c r="F161" i="2" s="1"/>
  <c r="G161" i="2" s="1"/>
  <c r="A161" i="5" s="1"/>
  <c r="E162" i="2"/>
  <c r="F162" i="2" s="1"/>
  <c r="G162" i="2" s="1"/>
  <c r="A162" i="5" s="1"/>
  <c r="E163" i="2"/>
  <c r="F163" i="2" s="1"/>
  <c r="G163" i="2" s="1"/>
  <c r="A163" i="5" s="1"/>
  <c r="E164" i="2"/>
  <c r="F164" i="2" s="1"/>
  <c r="G164" i="2" s="1"/>
  <c r="A164" i="5" s="1"/>
  <c r="E165" i="2"/>
  <c r="F165" i="2" s="1"/>
  <c r="G165" i="2" s="1"/>
  <c r="A165" i="5" s="1"/>
  <c r="E166" i="2"/>
  <c r="F166" i="2" s="1"/>
  <c r="G166" i="2" s="1"/>
  <c r="E167" i="2"/>
  <c r="F167" i="2" s="1"/>
  <c r="G167" i="2" s="1"/>
  <c r="A167" i="5" s="1"/>
  <c r="E168" i="2"/>
  <c r="F168" i="2" s="1"/>
  <c r="G168" i="2" s="1"/>
  <c r="A168" i="5" s="1"/>
  <c r="E169" i="2"/>
  <c r="F169" i="2" s="1"/>
  <c r="G169" i="2" s="1"/>
  <c r="A169" i="5" s="1"/>
  <c r="E170" i="2"/>
  <c r="F170" i="2" s="1"/>
  <c r="G170" i="2" s="1"/>
  <c r="A170" i="5" s="1"/>
  <c r="E171" i="2"/>
  <c r="F171" i="2" s="1"/>
  <c r="G171" i="2" s="1"/>
  <c r="A171" i="5" s="1"/>
  <c r="E172" i="2"/>
  <c r="F172" i="2" s="1"/>
  <c r="G172" i="2" s="1"/>
  <c r="A172" i="5" s="1"/>
  <c r="E173" i="2"/>
  <c r="F173" i="2" s="1"/>
  <c r="G173" i="2" s="1"/>
  <c r="A173" i="5" s="1"/>
  <c r="E174" i="2"/>
  <c r="F174" i="2" s="1"/>
  <c r="G174" i="2" s="1"/>
  <c r="A174" i="5" s="1"/>
  <c r="E175" i="2"/>
  <c r="F175" i="2" s="1"/>
  <c r="G175" i="2" s="1"/>
  <c r="A175" i="5" s="1"/>
  <c r="E176" i="2"/>
  <c r="F176" i="2" s="1"/>
  <c r="G176" i="2" s="1"/>
  <c r="A176" i="5" s="1"/>
  <c r="E177" i="2"/>
  <c r="F177" i="2" s="1"/>
  <c r="G177" i="2" s="1"/>
  <c r="A177" i="5" s="1"/>
  <c r="E178" i="2"/>
  <c r="F178" i="2" s="1"/>
  <c r="G178" i="2" s="1"/>
  <c r="A178" i="5" s="1"/>
  <c r="E179" i="2"/>
  <c r="F179" i="2" s="1"/>
  <c r="G179" i="2" s="1"/>
  <c r="A179" i="5" s="1"/>
  <c r="E180" i="2"/>
  <c r="F180" i="2" s="1"/>
  <c r="G180" i="2" s="1"/>
  <c r="A180" i="5" s="1"/>
  <c r="E181" i="2"/>
  <c r="F181" i="2" s="1"/>
  <c r="G181" i="2" s="1"/>
  <c r="A181" i="5" s="1"/>
  <c r="E182" i="2"/>
  <c r="F182" i="2" s="1"/>
  <c r="G182" i="2" s="1"/>
  <c r="A182" i="5" s="1"/>
  <c r="E183" i="2"/>
  <c r="F183" i="2" s="1"/>
  <c r="G183" i="2" s="1"/>
  <c r="A183" i="5" s="1"/>
  <c r="E184" i="2"/>
  <c r="F184" i="2" s="1"/>
  <c r="G184" i="2" s="1"/>
  <c r="A184" i="5" s="1"/>
  <c r="E185" i="2"/>
  <c r="F185" i="2" s="1"/>
  <c r="G185" i="2" s="1"/>
  <c r="A185" i="5" s="1"/>
  <c r="E186" i="2"/>
  <c r="F186" i="2" s="1"/>
  <c r="G186" i="2" s="1"/>
  <c r="A186" i="5" s="1"/>
  <c r="E187" i="2"/>
  <c r="F187" i="2" s="1"/>
  <c r="G187" i="2" s="1"/>
  <c r="A187" i="5" s="1"/>
  <c r="E188" i="2"/>
  <c r="F188" i="2" s="1"/>
  <c r="G188" i="2" s="1"/>
  <c r="A188" i="5" s="1"/>
  <c r="E189" i="2"/>
  <c r="F189" i="2" s="1"/>
  <c r="G189" i="2" s="1"/>
  <c r="A189" i="5" s="1"/>
  <c r="E190" i="2"/>
  <c r="F190" i="2" s="1"/>
  <c r="G190" i="2" s="1"/>
  <c r="A190" i="5" s="1"/>
  <c r="E191" i="2"/>
  <c r="F191" i="2" s="1"/>
  <c r="G191" i="2" s="1"/>
  <c r="A191" i="5" s="1"/>
  <c r="E192" i="2"/>
  <c r="F192" i="2" s="1"/>
  <c r="G192" i="2" s="1"/>
  <c r="A192" i="5" s="1"/>
  <c r="E193" i="2"/>
  <c r="F193" i="2" s="1"/>
  <c r="G193" i="2" s="1"/>
  <c r="A193" i="5" s="1"/>
  <c r="E194" i="2"/>
  <c r="F194" i="2" s="1"/>
  <c r="G194" i="2" s="1"/>
  <c r="A194" i="5" s="1"/>
  <c r="E195" i="2"/>
  <c r="F195" i="2" s="1"/>
  <c r="G195" i="2" s="1"/>
  <c r="A195" i="5" s="1"/>
  <c r="E196" i="2"/>
  <c r="F196" i="2" s="1"/>
  <c r="G196" i="2" s="1"/>
  <c r="A196" i="5" s="1"/>
  <c r="E197" i="2"/>
  <c r="F197" i="2" s="1"/>
  <c r="G197" i="2" s="1"/>
  <c r="A197" i="5" s="1"/>
  <c r="E198" i="2"/>
  <c r="F198" i="2" s="1"/>
  <c r="G198" i="2" s="1"/>
  <c r="A198" i="5" s="1"/>
  <c r="E199" i="2"/>
  <c r="F199" i="2" s="1"/>
  <c r="G199" i="2" s="1"/>
  <c r="A199" i="5" s="1"/>
  <c r="E200" i="2"/>
  <c r="F200" i="2" s="1"/>
  <c r="G200" i="2" s="1"/>
  <c r="A200" i="5" s="1"/>
  <c r="E201" i="2"/>
  <c r="F201" i="2" s="1"/>
  <c r="G201" i="2" s="1"/>
  <c r="A201" i="5" s="1"/>
  <c r="E202" i="2"/>
  <c r="F202" i="2" s="1"/>
  <c r="G202" i="2" s="1"/>
  <c r="A202" i="5" s="1"/>
  <c r="E203" i="2"/>
  <c r="F203" i="2" s="1"/>
  <c r="G203" i="2" s="1"/>
  <c r="A203" i="5" s="1"/>
  <c r="E204" i="2"/>
  <c r="F204" i="2" s="1"/>
  <c r="G204" i="2" s="1"/>
  <c r="A204" i="5" s="1"/>
  <c r="E205" i="2"/>
  <c r="F205" i="2" s="1"/>
  <c r="G205" i="2" s="1"/>
  <c r="A205" i="5" s="1"/>
  <c r="E206" i="2"/>
  <c r="F206" i="2" s="1"/>
  <c r="G206" i="2" s="1"/>
  <c r="A206" i="5" s="1"/>
  <c r="E207" i="2"/>
  <c r="F207" i="2" s="1"/>
  <c r="G207" i="2" s="1"/>
  <c r="A207" i="5" s="1"/>
  <c r="E208" i="2"/>
  <c r="F208" i="2" s="1"/>
  <c r="G208" i="2" s="1"/>
  <c r="A208" i="5" s="1"/>
  <c r="E209" i="2"/>
  <c r="F209" i="2" s="1"/>
  <c r="G209" i="2" s="1"/>
  <c r="A209" i="5" s="1"/>
  <c r="E210" i="2"/>
  <c r="F210" i="2" s="1"/>
  <c r="G210" i="2" s="1"/>
  <c r="A210" i="5" s="1"/>
  <c r="E211" i="2"/>
  <c r="F211" i="2" s="1"/>
  <c r="G211" i="2" s="1"/>
  <c r="A211" i="5" s="1"/>
  <c r="E212" i="2"/>
  <c r="F212" i="2" s="1"/>
  <c r="G212" i="2" s="1"/>
  <c r="A212" i="5" s="1"/>
  <c r="E213" i="2"/>
  <c r="F213" i="2" s="1"/>
  <c r="G213" i="2" s="1"/>
  <c r="A213" i="5" s="1"/>
  <c r="E214" i="2"/>
  <c r="F214" i="2" s="1"/>
  <c r="G214" i="2" s="1"/>
  <c r="A214" i="5" s="1"/>
  <c r="E215" i="2"/>
  <c r="F215" i="2" s="1"/>
  <c r="G215" i="2" s="1"/>
  <c r="A215" i="5" s="1"/>
  <c r="E216" i="2"/>
  <c r="F216" i="2" s="1"/>
  <c r="G216" i="2" s="1"/>
  <c r="A216" i="5" s="1"/>
  <c r="E217" i="2"/>
  <c r="F217" i="2" s="1"/>
  <c r="G217" i="2" s="1"/>
  <c r="A217" i="5" s="1"/>
  <c r="E218" i="2"/>
  <c r="F218" i="2" s="1"/>
  <c r="G218" i="2" s="1"/>
  <c r="A218" i="5" s="1"/>
  <c r="E219" i="2"/>
  <c r="F219" i="2" s="1"/>
  <c r="G219" i="2" s="1"/>
  <c r="A219" i="5" s="1"/>
  <c r="E220" i="2"/>
  <c r="F220" i="2" s="1"/>
  <c r="G220" i="2" s="1"/>
  <c r="A220" i="5" s="1"/>
  <c r="E221" i="2"/>
  <c r="F221" i="2" s="1"/>
  <c r="G221" i="2" s="1"/>
  <c r="A221" i="5" s="1"/>
  <c r="E222" i="2"/>
  <c r="F222" i="2" s="1"/>
  <c r="G222" i="2" s="1"/>
  <c r="A222" i="5" s="1"/>
  <c r="E223" i="2"/>
  <c r="F223" i="2" s="1"/>
  <c r="G223" i="2" s="1"/>
  <c r="A223" i="5" s="1"/>
  <c r="E224" i="2"/>
  <c r="F224" i="2" s="1"/>
  <c r="G224" i="2" s="1"/>
  <c r="A224" i="5" s="1"/>
  <c r="E225" i="2"/>
  <c r="F225" i="2" s="1"/>
  <c r="G225" i="2" s="1"/>
  <c r="A225" i="5" s="1"/>
  <c r="E226" i="2"/>
  <c r="F226" i="2" s="1"/>
  <c r="G226" i="2" s="1"/>
  <c r="A226" i="5" s="1"/>
  <c r="E227" i="2"/>
  <c r="F227" i="2" s="1"/>
  <c r="G227" i="2" s="1"/>
  <c r="A227" i="5" s="1"/>
  <c r="E228" i="2"/>
  <c r="F228" i="2" s="1"/>
  <c r="G228" i="2" s="1"/>
  <c r="A228" i="5" s="1"/>
  <c r="E229" i="2"/>
  <c r="F229" i="2" s="1"/>
  <c r="G229" i="2" s="1"/>
  <c r="A229" i="5" s="1"/>
  <c r="E230" i="2"/>
  <c r="F230" i="2" s="1"/>
  <c r="G230" i="2" s="1"/>
  <c r="A230" i="5" s="1"/>
  <c r="E231" i="2"/>
  <c r="F231" i="2" s="1"/>
  <c r="G231" i="2" s="1"/>
  <c r="A231" i="5" s="1"/>
  <c r="E232" i="2"/>
  <c r="F232" i="2" s="1"/>
  <c r="G232" i="2" s="1"/>
  <c r="A232" i="5" s="1"/>
  <c r="E233" i="2"/>
  <c r="F233" i="2" s="1"/>
  <c r="G233" i="2" s="1"/>
  <c r="A233" i="5" s="1"/>
  <c r="E234" i="2"/>
  <c r="F234" i="2" s="1"/>
  <c r="G234" i="2" s="1"/>
  <c r="A234" i="5" s="1"/>
  <c r="E235" i="2"/>
  <c r="F235" i="2" s="1"/>
  <c r="G235" i="2" s="1"/>
  <c r="A235" i="5" s="1"/>
  <c r="E236" i="2"/>
  <c r="F236" i="2" s="1"/>
  <c r="G236" i="2" s="1"/>
  <c r="A236" i="5" s="1"/>
  <c r="E237" i="2"/>
  <c r="F237" i="2" s="1"/>
  <c r="G237" i="2" s="1"/>
  <c r="A237" i="5" s="1"/>
  <c r="E238" i="2"/>
  <c r="F238" i="2" s="1"/>
  <c r="G238" i="2" s="1"/>
  <c r="E239" i="2"/>
  <c r="F239" i="2" s="1"/>
  <c r="G239" i="2" s="1"/>
  <c r="A239" i="5" s="1"/>
  <c r="E240" i="2"/>
  <c r="F240" i="2" s="1"/>
  <c r="G240" i="2" s="1"/>
  <c r="A240" i="5" s="1"/>
  <c r="E241" i="2"/>
  <c r="F241" i="2" s="1"/>
  <c r="G241" i="2" s="1"/>
  <c r="A241" i="5" s="1"/>
  <c r="E242" i="2"/>
  <c r="F242" i="2" s="1"/>
  <c r="G242" i="2" s="1"/>
  <c r="A242" i="5" s="1"/>
  <c r="E243" i="2"/>
  <c r="F243" i="2" s="1"/>
  <c r="G243" i="2" s="1"/>
  <c r="A243" i="5" s="1"/>
  <c r="E244" i="2"/>
  <c r="F244" i="2" s="1"/>
  <c r="G244" i="2" s="1"/>
  <c r="A244" i="5" s="1"/>
  <c r="E245" i="2"/>
  <c r="F245" i="2" s="1"/>
  <c r="G245" i="2" s="1"/>
  <c r="A245" i="5" s="1"/>
  <c r="E246" i="2"/>
  <c r="F246" i="2" s="1"/>
  <c r="G246" i="2" s="1"/>
  <c r="A246" i="5" s="1"/>
  <c r="E247" i="2"/>
  <c r="F247" i="2" s="1"/>
  <c r="G247" i="2" s="1"/>
  <c r="A247" i="5" s="1"/>
  <c r="E248" i="2"/>
  <c r="F248" i="2" s="1"/>
  <c r="G248" i="2" s="1"/>
  <c r="A248" i="5" s="1"/>
  <c r="E249" i="2"/>
  <c r="F249" i="2" s="1"/>
  <c r="G249" i="2" s="1"/>
  <c r="A249" i="5" s="1"/>
  <c r="E250" i="2"/>
  <c r="F250" i="2" s="1"/>
  <c r="G250" i="2" s="1"/>
  <c r="A250" i="5" s="1"/>
  <c r="E251" i="2"/>
  <c r="F251" i="2" s="1"/>
  <c r="G251" i="2" s="1"/>
  <c r="A251" i="5" s="1"/>
  <c r="E252" i="2"/>
  <c r="F252" i="2" s="1"/>
  <c r="G252" i="2" s="1"/>
  <c r="A252" i="5" s="1"/>
  <c r="E253" i="2"/>
  <c r="F253" i="2" s="1"/>
  <c r="G253" i="2" s="1"/>
  <c r="A253" i="5" s="1"/>
  <c r="E254" i="2"/>
  <c r="F254" i="2" s="1"/>
  <c r="G254" i="2" s="1"/>
  <c r="A254" i="5" s="1"/>
  <c r="E255" i="2"/>
  <c r="F255" i="2" s="1"/>
  <c r="G255" i="2" s="1"/>
  <c r="A255" i="5" s="1"/>
  <c r="E256" i="2"/>
  <c r="F256" i="2" s="1"/>
  <c r="G256" i="2" s="1"/>
  <c r="A256" i="5" s="1"/>
  <c r="E257" i="2"/>
  <c r="F257" i="2" s="1"/>
  <c r="G257" i="2" s="1"/>
  <c r="A257" i="5" s="1"/>
  <c r="E258" i="2"/>
  <c r="F258" i="2" s="1"/>
  <c r="G258" i="2" s="1"/>
  <c r="A258" i="5" s="1"/>
  <c r="E259" i="2"/>
  <c r="F259" i="2" s="1"/>
  <c r="G259" i="2" s="1"/>
  <c r="A259" i="5" s="1"/>
  <c r="E260" i="2"/>
  <c r="F260" i="2" s="1"/>
  <c r="G260" i="2" s="1"/>
  <c r="A260" i="5" s="1"/>
  <c r="E261" i="2"/>
  <c r="F261" i="2" s="1"/>
  <c r="G261" i="2" s="1"/>
  <c r="A261" i="5" s="1"/>
  <c r="E262" i="2"/>
  <c r="F262" i="2" s="1"/>
  <c r="G262" i="2" s="1"/>
  <c r="A262" i="5" s="1"/>
  <c r="E263" i="2"/>
  <c r="F263" i="2" s="1"/>
  <c r="G263" i="2" s="1"/>
  <c r="A263" i="5" s="1"/>
  <c r="E264" i="2"/>
  <c r="F264" i="2" s="1"/>
  <c r="G264" i="2" s="1"/>
  <c r="A264" i="5" s="1"/>
  <c r="E265" i="2"/>
  <c r="F265" i="2" s="1"/>
  <c r="G265" i="2" s="1"/>
  <c r="A265" i="5" s="1"/>
  <c r="E266" i="2"/>
  <c r="F266" i="2" s="1"/>
  <c r="G266" i="2" s="1"/>
  <c r="A266" i="5" s="1"/>
  <c r="E267" i="2"/>
  <c r="F267" i="2" s="1"/>
  <c r="G267" i="2" s="1"/>
  <c r="A267" i="5" s="1"/>
  <c r="E268" i="2"/>
  <c r="F268" i="2" s="1"/>
  <c r="G268" i="2" s="1"/>
  <c r="A268" i="5" s="1"/>
  <c r="E269" i="2"/>
  <c r="F269" i="2" s="1"/>
  <c r="G269" i="2" s="1"/>
  <c r="A269" i="5" s="1"/>
  <c r="E270" i="2"/>
  <c r="F270" i="2" s="1"/>
  <c r="G270" i="2" s="1"/>
  <c r="A270" i="5" s="1"/>
  <c r="E271" i="2"/>
  <c r="F271" i="2" s="1"/>
  <c r="G271" i="2" s="1"/>
  <c r="A271" i="5" s="1"/>
  <c r="E272" i="2"/>
  <c r="F272" i="2" s="1"/>
  <c r="G272" i="2" s="1"/>
  <c r="A272" i="5" s="1"/>
  <c r="E273" i="2"/>
  <c r="F273" i="2" s="1"/>
  <c r="G273" i="2" s="1"/>
  <c r="A273" i="5" s="1"/>
  <c r="E274" i="2"/>
  <c r="F274" i="2" s="1"/>
  <c r="G274" i="2" s="1"/>
  <c r="A274" i="5" s="1"/>
  <c r="E275" i="2"/>
  <c r="F275" i="2" s="1"/>
  <c r="G275" i="2" s="1"/>
  <c r="A275" i="5" s="1"/>
  <c r="E276" i="2"/>
  <c r="F276" i="2" s="1"/>
  <c r="G276" i="2" s="1"/>
  <c r="A276" i="5" s="1"/>
  <c r="E277" i="2"/>
  <c r="F277" i="2" s="1"/>
  <c r="G277" i="2" s="1"/>
  <c r="A277" i="5" s="1"/>
  <c r="E278" i="2"/>
  <c r="F278" i="2" s="1"/>
  <c r="G278" i="2" s="1"/>
  <c r="A278" i="5" s="1"/>
  <c r="E279" i="2"/>
  <c r="F279" i="2" s="1"/>
  <c r="G279" i="2" s="1"/>
  <c r="A279" i="5" s="1"/>
  <c r="E280" i="2"/>
  <c r="F280" i="2" s="1"/>
  <c r="G280" i="2" s="1"/>
  <c r="A280" i="5" s="1"/>
  <c r="E281" i="2"/>
  <c r="F281" i="2" s="1"/>
  <c r="G281" i="2" s="1"/>
  <c r="A281" i="5" s="1"/>
  <c r="E282" i="2"/>
  <c r="F282" i="2" s="1"/>
  <c r="G282" i="2" s="1"/>
  <c r="A282" i="5" s="1"/>
  <c r="E283" i="2"/>
  <c r="F283" i="2" s="1"/>
  <c r="G283" i="2" s="1"/>
  <c r="A283" i="5" s="1"/>
  <c r="E284" i="2"/>
  <c r="F284" i="2" s="1"/>
  <c r="G284" i="2" s="1"/>
  <c r="A284" i="5" s="1"/>
  <c r="E285" i="2"/>
  <c r="F285" i="2" s="1"/>
  <c r="G285" i="2" s="1"/>
  <c r="A285" i="5" s="1"/>
  <c r="E286" i="2"/>
  <c r="F286" i="2" s="1"/>
  <c r="G286" i="2" s="1"/>
  <c r="A286" i="5" s="1"/>
  <c r="E287" i="2"/>
  <c r="F287" i="2" s="1"/>
  <c r="G287" i="2" s="1"/>
  <c r="A287" i="5" s="1"/>
  <c r="E288" i="2"/>
  <c r="F288" i="2" s="1"/>
  <c r="G288" i="2" s="1"/>
  <c r="A288" i="5" s="1"/>
  <c r="E289" i="2"/>
  <c r="F289" i="2" s="1"/>
  <c r="G289" i="2" s="1"/>
  <c r="A289" i="5" s="1"/>
  <c r="E290" i="2"/>
  <c r="F290" i="2" s="1"/>
  <c r="G290" i="2" s="1"/>
  <c r="A290" i="5" s="1"/>
  <c r="E291" i="2"/>
  <c r="F291" i="2" s="1"/>
  <c r="G291" i="2" s="1"/>
  <c r="A291" i="5" s="1"/>
  <c r="E292" i="2"/>
  <c r="F292" i="2" s="1"/>
  <c r="G292" i="2" s="1"/>
  <c r="A292" i="5" s="1"/>
  <c r="E293" i="2"/>
  <c r="F293" i="2" s="1"/>
  <c r="G293" i="2" s="1"/>
  <c r="A293" i="5" s="1"/>
  <c r="E294" i="2"/>
  <c r="F294" i="2" s="1"/>
  <c r="G294" i="2" s="1"/>
  <c r="A294" i="5" s="1"/>
  <c r="E295" i="2"/>
  <c r="F295" i="2" s="1"/>
  <c r="G295" i="2" s="1"/>
  <c r="A295" i="5" s="1"/>
  <c r="E296" i="2"/>
  <c r="F296" i="2" s="1"/>
  <c r="G296" i="2" s="1"/>
  <c r="A296" i="5" s="1"/>
  <c r="E297" i="2"/>
  <c r="F297" i="2" s="1"/>
  <c r="G297" i="2" s="1"/>
  <c r="A297" i="5" s="1"/>
  <c r="E298" i="2"/>
  <c r="F298" i="2" s="1"/>
  <c r="G298" i="2" s="1"/>
  <c r="A298" i="5" s="1"/>
  <c r="E299" i="2"/>
  <c r="F299" i="2" s="1"/>
  <c r="G299" i="2" s="1"/>
  <c r="A299" i="5" s="1"/>
  <c r="E300" i="2"/>
  <c r="F300" i="2" s="1"/>
  <c r="G300" i="2" s="1"/>
  <c r="A300" i="5" s="1"/>
  <c r="E301" i="2"/>
  <c r="F301" i="2" s="1"/>
  <c r="G301" i="2" s="1"/>
  <c r="A301" i="5" s="1"/>
  <c r="E302" i="2"/>
  <c r="F302" i="2" s="1"/>
  <c r="G302" i="2" s="1"/>
  <c r="A302" i="5" s="1"/>
  <c r="E303" i="2"/>
  <c r="F303" i="2" s="1"/>
  <c r="G303" i="2" s="1"/>
  <c r="A303" i="5" s="1"/>
  <c r="E304" i="2"/>
  <c r="F304" i="2" s="1"/>
  <c r="G304" i="2" s="1"/>
  <c r="A304" i="5" s="1"/>
  <c r="E305" i="2"/>
  <c r="F305" i="2" s="1"/>
  <c r="G305" i="2" s="1"/>
  <c r="A305" i="5" s="1"/>
  <c r="E306" i="2"/>
  <c r="F306" i="2" s="1"/>
  <c r="G306" i="2" s="1"/>
  <c r="A306" i="5" s="1"/>
  <c r="E307" i="2"/>
  <c r="F307" i="2" s="1"/>
  <c r="G307" i="2" s="1"/>
  <c r="A307" i="5" s="1"/>
  <c r="E308" i="2"/>
  <c r="F308" i="2" s="1"/>
  <c r="G308" i="2" s="1"/>
  <c r="A308" i="5" s="1"/>
  <c r="E309" i="2"/>
  <c r="F309" i="2" s="1"/>
  <c r="G309" i="2" s="1"/>
  <c r="A309" i="5" s="1"/>
  <c r="E310" i="2"/>
  <c r="F310" i="2" s="1"/>
  <c r="G310" i="2" s="1"/>
  <c r="A310" i="5" s="1"/>
  <c r="E311" i="2"/>
  <c r="F311" i="2" s="1"/>
  <c r="G311" i="2" s="1"/>
  <c r="A311" i="5" s="1"/>
  <c r="E312" i="2"/>
  <c r="F312" i="2" s="1"/>
  <c r="G312" i="2" s="1"/>
  <c r="A312" i="5" s="1"/>
  <c r="E313" i="2"/>
  <c r="F313" i="2" s="1"/>
  <c r="G313" i="2" s="1"/>
  <c r="A313" i="5" s="1"/>
  <c r="E314" i="2"/>
  <c r="F314" i="2" s="1"/>
  <c r="G314" i="2" s="1"/>
  <c r="A314" i="5" s="1"/>
  <c r="E315" i="2"/>
  <c r="F315" i="2" s="1"/>
  <c r="G315" i="2" s="1"/>
  <c r="A315" i="5" s="1"/>
  <c r="E316" i="2"/>
  <c r="F316" i="2" s="1"/>
  <c r="G316" i="2" s="1"/>
  <c r="A316" i="5" s="1"/>
  <c r="E317" i="2"/>
  <c r="F317" i="2" s="1"/>
  <c r="G317" i="2" s="1"/>
  <c r="A317" i="5" s="1"/>
  <c r="E318" i="2"/>
  <c r="F318" i="2" s="1"/>
  <c r="G318" i="2" s="1"/>
  <c r="A318" i="5" s="1"/>
  <c r="E319" i="2"/>
  <c r="F319" i="2" s="1"/>
  <c r="G319" i="2" s="1"/>
  <c r="E320" i="2"/>
  <c r="F320" i="2" s="1"/>
  <c r="G320" i="2" s="1"/>
  <c r="A320" i="5" s="1"/>
  <c r="E321" i="2"/>
  <c r="F321" i="2" s="1"/>
  <c r="G321" i="2" s="1"/>
  <c r="A321" i="5" s="1"/>
  <c r="E322" i="2"/>
  <c r="F322" i="2" s="1"/>
  <c r="G322" i="2" s="1"/>
  <c r="A322" i="5" s="1"/>
  <c r="E323" i="2"/>
  <c r="F323" i="2" s="1"/>
  <c r="G323" i="2" s="1"/>
  <c r="A323" i="5" s="1"/>
  <c r="E324" i="2"/>
  <c r="F324" i="2"/>
  <c r="G324" i="2" s="1"/>
  <c r="A324" i="5" s="1"/>
  <c r="E325" i="2"/>
  <c r="F325" i="2" s="1"/>
  <c r="G325" i="2" s="1"/>
  <c r="A325" i="5" s="1"/>
  <c r="E326" i="2"/>
  <c r="F326" i="2" s="1"/>
  <c r="G326" i="2" s="1"/>
  <c r="A326" i="5" s="1"/>
  <c r="E327" i="2"/>
  <c r="F327" i="2" s="1"/>
  <c r="G327" i="2" s="1"/>
  <c r="A327" i="5" s="1"/>
  <c r="E328" i="2"/>
  <c r="F328" i="2" s="1"/>
  <c r="G328" i="2" s="1"/>
  <c r="A328" i="5" s="1"/>
  <c r="E329" i="2"/>
  <c r="F329" i="2" s="1"/>
  <c r="G329" i="2" s="1"/>
  <c r="A329" i="5" s="1"/>
  <c r="E330" i="2"/>
  <c r="F330" i="2" s="1"/>
  <c r="G330" i="2" s="1"/>
  <c r="A330" i="5" s="1"/>
  <c r="E331" i="2"/>
  <c r="F331" i="2" s="1"/>
  <c r="G331" i="2" s="1"/>
  <c r="A331" i="5" s="1"/>
  <c r="E332" i="2"/>
  <c r="F332" i="2" s="1"/>
  <c r="G332" i="2" s="1"/>
  <c r="A332" i="5" s="1"/>
  <c r="E333" i="2"/>
  <c r="F333" i="2" s="1"/>
  <c r="G333" i="2" s="1"/>
  <c r="A333" i="5" s="1"/>
  <c r="E334" i="2"/>
  <c r="F334" i="2" s="1"/>
  <c r="G334" i="2" s="1"/>
  <c r="A334" i="5" s="1"/>
  <c r="E335" i="2"/>
  <c r="F335" i="2" s="1"/>
  <c r="G335" i="2" s="1"/>
  <c r="A335" i="5" s="1"/>
  <c r="E336" i="2"/>
  <c r="F336" i="2" s="1"/>
  <c r="G336" i="2" s="1"/>
  <c r="A336" i="5" s="1"/>
  <c r="E337" i="2"/>
  <c r="F337" i="2" s="1"/>
  <c r="G337" i="2" s="1"/>
  <c r="A337" i="5" s="1"/>
  <c r="E338" i="2"/>
  <c r="F338" i="2" s="1"/>
  <c r="G338" i="2" s="1"/>
  <c r="A338" i="5" s="1"/>
  <c r="E339" i="2"/>
  <c r="F339" i="2" s="1"/>
  <c r="G339" i="2" s="1"/>
  <c r="A339" i="5" s="1"/>
  <c r="E340" i="2"/>
  <c r="F340" i="2" s="1"/>
  <c r="G340" i="2" s="1"/>
  <c r="A340" i="5" s="1"/>
  <c r="E341" i="2"/>
  <c r="F341" i="2" s="1"/>
  <c r="G341" i="2" s="1"/>
  <c r="A341" i="5" s="1"/>
  <c r="E342" i="2"/>
  <c r="F342" i="2" s="1"/>
  <c r="G342" i="2" s="1"/>
  <c r="A342" i="5" s="1"/>
  <c r="E343" i="2"/>
  <c r="F343" i="2" s="1"/>
  <c r="G343" i="2" s="1"/>
  <c r="A343" i="5" s="1"/>
  <c r="E344" i="2"/>
  <c r="F344" i="2" s="1"/>
  <c r="G344" i="2" s="1"/>
  <c r="A344" i="5" s="1"/>
  <c r="E345" i="2"/>
  <c r="F345" i="2" s="1"/>
  <c r="G345" i="2" s="1"/>
  <c r="A345" i="5" s="1"/>
  <c r="E346" i="2"/>
  <c r="F346" i="2" s="1"/>
  <c r="G346" i="2" s="1"/>
  <c r="A346" i="5" s="1"/>
  <c r="E347" i="2"/>
  <c r="F347" i="2" s="1"/>
  <c r="G347" i="2" s="1"/>
  <c r="A347" i="5" s="1"/>
  <c r="E348" i="2"/>
  <c r="F348" i="2" s="1"/>
  <c r="G348" i="2" s="1"/>
  <c r="A348" i="5" s="1"/>
  <c r="E349" i="2"/>
  <c r="F349" i="2" s="1"/>
  <c r="G349" i="2" s="1"/>
  <c r="A349" i="5" s="1"/>
  <c r="E350" i="2"/>
  <c r="F350" i="2" s="1"/>
  <c r="G350" i="2" s="1"/>
  <c r="A350" i="5" s="1"/>
  <c r="E351" i="2"/>
  <c r="F351" i="2" s="1"/>
  <c r="G351" i="2" s="1"/>
  <c r="A351" i="5" s="1"/>
  <c r="E352" i="2"/>
  <c r="F352" i="2" s="1"/>
  <c r="G352" i="2" s="1"/>
  <c r="A352" i="5" s="1"/>
  <c r="E353" i="2"/>
  <c r="F353" i="2" s="1"/>
  <c r="G353" i="2" s="1"/>
  <c r="A353" i="5" s="1"/>
  <c r="E354" i="2"/>
  <c r="F354" i="2" s="1"/>
  <c r="G354" i="2" s="1"/>
  <c r="A354" i="5" s="1"/>
  <c r="E355" i="2"/>
  <c r="F355" i="2" s="1"/>
  <c r="G355" i="2" s="1"/>
  <c r="A355" i="5" s="1"/>
  <c r="E356" i="2"/>
  <c r="F356" i="2" s="1"/>
  <c r="G356" i="2" s="1"/>
  <c r="A356" i="5" s="1"/>
  <c r="E357" i="2"/>
  <c r="F357" i="2" s="1"/>
  <c r="G357" i="2" s="1"/>
  <c r="A357" i="5" s="1"/>
  <c r="E358" i="2"/>
  <c r="F358" i="2" s="1"/>
  <c r="G358" i="2" s="1"/>
  <c r="A358" i="5" s="1"/>
  <c r="E359" i="2"/>
  <c r="F359" i="2" s="1"/>
  <c r="G359" i="2" s="1"/>
  <c r="A359" i="5" s="1"/>
  <c r="E360" i="2"/>
  <c r="F360" i="2" s="1"/>
  <c r="G360" i="2" s="1"/>
  <c r="A360" i="5" s="1"/>
  <c r="E361" i="2"/>
  <c r="F361" i="2" s="1"/>
  <c r="G361" i="2" s="1"/>
  <c r="A361" i="5" s="1"/>
  <c r="E362" i="2"/>
  <c r="F362" i="2" s="1"/>
  <c r="G362" i="2" s="1"/>
  <c r="A362" i="5" s="1"/>
  <c r="E363" i="2"/>
  <c r="F363" i="2" s="1"/>
  <c r="G363" i="2" s="1"/>
  <c r="A363" i="5" s="1"/>
  <c r="E364" i="2"/>
  <c r="F364" i="2" s="1"/>
  <c r="G364" i="2" s="1"/>
  <c r="A364" i="5" s="1"/>
  <c r="E365" i="2"/>
  <c r="F365" i="2" s="1"/>
  <c r="G365" i="2" s="1"/>
  <c r="A365" i="5" s="1"/>
  <c r="E366" i="2"/>
  <c r="F366" i="2" s="1"/>
  <c r="G366" i="2" s="1"/>
  <c r="A366" i="5" s="1"/>
  <c r="E367" i="2"/>
  <c r="F367" i="2" s="1"/>
  <c r="G367" i="2" s="1"/>
  <c r="A367" i="5" s="1"/>
  <c r="E368" i="2"/>
  <c r="F368" i="2" s="1"/>
  <c r="G368" i="2" s="1"/>
  <c r="A368" i="5" s="1"/>
  <c r="E369" i="2"/>
  <c r="F369" i="2" s="1"/>
  <c r="G369" i="2" s="1"/>
  <c r="A369" i="5" s="1"/>
  <c r="E370" i="2"/>
  <c r="F370" i="2" s="1"/>
  <c r="G370" i="2" s="1"/>
  <c r="A370" i="5" s="1"/>
  <c r="E371" i="2"/>
  <c r="F371" i="2" s="1"/>
  <c r="G371" i="2" s="1"/>
  <c r="A371" i="5" s="1"/>
  <c r="E372" i="2"/>
  <c r="F372" i="2" s="1"/>
  <c r="G372" i="2" s="1"/>
  <c r="A372" i="5" s="1"/>
  <c r="E373" i="2"/>
  <c r="F373" i="2" s="1"/>
  <c r="G373" i="2" s="1"/>
  <c r="A373" i="5" s="1"/>
  <c r="E374" i="2"/>
  <c r="F374" i="2" s="1"/>
  <c r="G374" i="2" s="1"/>
  <c r="A374" i="5" s="1"/>
  <c r="E375" i="2"/>
  <c r="F375" i="2" s="1"/>
  <c r="G375" i="2" s="1"/>
  <c r="A375" i="5" s="1"/>
  <c r="E376" i="2"/>
  <c r="F376" i="2" s="1"/>
  <c r="G376" i="2" s="1"/>
  <c r="A376" i="5" s="1"/>
  <c r="E377" i="2"/>
  <c r="F377" i="2" s="1"/>
  <c r="G377" i="2" s="1"/>
  <c r="A377" i="5" s="1"/>
  <c r="E378" i="2"/>
  <c r="F378" i="2" s="1"/>
  <c r="G378" i="2" s="1"/>
  <c r="A378" i="5" s="1"/>
  <c r="E379" i="2"/>
  <c r="F379" i="2" s="1"/>
  <c r="G379" i="2" s="1"/>
  <c r="A379" i="5" s="1"/>
  <c r="E380" i="2"/>
  <c r="F380" i="2" s="1"/>
  <c r="G380" i="2" s="1"/>
  <c r="A380" i="5" s="1"/>
  <c r="E381" i="2"/>
  <c r="F381" i="2" s="1"/>
  <c r="G381" i="2" s="1"/>
  <c r="A381" i="5" s="1"/>
  <c r="E382" i="2"/>
  <c r="F382" i="2" s="1"/>
  <c r="G382" i="2" s="1"/>
  <c r="A382" i="5" s="1"/>
  <c r="E383" i="2"/>
  <c r="F383" i="2" s="1"/>
  <c r="G383" i="2" s="1"/>
  <c r="A383" i="5" s="1"/>
  <c r="E384" i="2"/>
  <c r="F384" i="2" s="1"/>
  <c r="G384" i="2" s="1"/>
  <c r="A384" i="5" s="1"/>
  <c r="E385" i="2"/>
  <c r="F385" i="2" s="1"/>
  <c r="G385" i="2" s="1"/>
  <c r="A385" i="5" s="1"/>
  <c r="E386" i="2"/>
  <c r="F386" i="2" s="1"/>
  <c r="G386" i="2" s="1"/>
  <c r="A386" i="5" s="1"/>
  <c r="E387" i="2"/>
  <c r="F387" i="2" s="1"/>
  <c r="G387" i="2" s="1"/>
  <c r="A387" i="5" s="1"/>
  <c r="E388" i="2"/>
  <c r="F388" i="2" s="1"/>
  <c r="G388" i="2" s="1"/>
  <c r="A388" i="5" s="1"/>
  <c r="E389" i="2"/>
  <c r="F389" i="2" s="1"/>
  <c r="G389" i="2" s="1"/>
  <c r="A389" i="5" s="1"/>
  <c r="E390" i="2"/>
  <c r="F390" i="2" s="1"/>
  <c r="G390" i="2" s="1"/>
  <c r="A390" i="5" s="1"/>
  <c r="E391" i="2"/>
  <c r="F391" i="2" s="1"/>
  <c r="G391" i="2" s="1"/>
  <c r="A391" i="5" s="1"/>
  <c r="E392" i="2"/>
  <c r="F392" i="2" s="1"/>
  <c r="G392" i="2" s="1"/>
  <c r="A392" i="5" s="1"/>
  <c r="E393" i="2"/>
  <c r="F393" i="2" s="1"/>
  <c r="G393" i="2" s="1"/>
  <c r="A393" i="5" s="1"/>
  <c r="E394" i="2"/>
  <c r="F394" i="2" s="1"/>
  <c r="G394" i="2" s="1"/>
  <c r="A394" i="5" s="1"/>
  <c r="E395" i="2"/>
  <c r="F395" i="2" s="1"/>
  <c r="G395" i="2" s="1"/>
  <c r="A395" i="5" s="1"/>
  <c r="E396" i="2"/>
  <c r="F396" i="2" s="1"/>
  <c r="G396" i="2" s="1"/>
  <c r="A396" i="5" s="1"/>
  <c r="E397" i="2"/>
  <c r="F397" i="2" s="1"/>
  <c r="G397" i="2" s="1"/>
  <c r="A397" i="5" s="1"/>
  <c r="E398" i="2"/>
  <c r="F398" i="2" s="1"/>
  <c r="G398" i="2" s="1"/>
  <c r="A398" i="5" s="1"/>
  <c r="E399" i="2"/>
  <c r="F399" i="2" s="1"/>
  <c r="G399" i="2" s="1"/>
  <c r="A399" i="5" s="1"/>
  <c r="E400" i="2"/>
  <c r="F400" i="2" s="1"/>
  <c r="G400" i="2" s="1"/>
  <c r="A400" i="5" s="1"/>
  <c r="E401" i="2"/>
  <c r="F401" i="2" s="1"/>
  <c r="G401" i="2" s="1"/>
  <c r="A401" i="5" s="1"/>
  <c r="E402" i="2"/>
  <c r="F402" i="2" s="1"/>
  <c r="G402" i="2" s="1"/>
  <c r="A402" i="5" s="1"/>
  <c r="E403" i="2"/>
  <c r="F403" i="2" s="1"/>
  <c r="G403" i="2" s="1"/>
  <c r="A403" i="5" s="1"/>
  <c r="E404" i="2"/>
  <c r="F404" i="2" s="1"/>
  <c r="G404" i="2" s="1"/>
  <c r="A404" i="5" s="1"/>
  <c r="E405" i="2"/>
  <c r="F405" i="2" s="1"/>
  <c r="G405" i="2" s="1"/>
  <c r="A405" i="5" s="1"/>
  <c r="E406" i="2"/>
  <c r="F406" i="2" s="1"/>
  <c r="G406" i="2" s="1"/>
  <c r="A406" i="5" s="1"/>
  <c r="E407" i="2"/>
  <c r="F407" i="2" s="1"/>
  <c r="G407" i="2" s="1"/>
  <c r="A407" i="5" s="1"/>
  <c r="E408" i="2"/>
  <c r="F408" i="2" s="1"/>
  <c r="G408" i="2" s="1"/>
  <c r="A408" i="5" s="1"/>
  <c r="E409" i="2"/>
  <c r="F409" i="2" s="1"/>
  <c r="G409" i="2" s="1"/>
  <c r="A409" i="5" s="1"/>
  <c r="E410" i="2"/>
  <c r="F410" i="2" s="1"/>
  <c r="G410" i="2" s="1"/>
  <c r="A410" i="5" s="1"/>
  <c r="E411" i="2"/>
  <c r="F411" i="2" s="1"/>
  <c r="G411" i="2" s="1"/>
  <c r="A411" i="5" s="1"/>
  <c r="E412" i="2"/>
  <c r="F412" i="2" s="1"/>
  <c r="G412" i="2" s="1"/>
  <c r="A412" i="5" s="1"/>
  <c r="E413" i="2"/>
  <c r="F413" i="2" s="1"/>
  <c r="G413" i="2" s="1"/>
  <c r="A413" i="5" s="1"/>
  <c r="E414" i="2"/>
  <c r="F414" i="2" s="1"/>
  <c r="G414" i="2" s="1"/>
  <c r="A414" i="5" s="1"/>
  <c r="E415" i="2"/>
  <c r="F415" i="2" s="1"/>
  <c r="G415" i="2" s="1"/>
  <c r="A415" i="5" s="1"/>
  <c r="E416" i="2"/>
  <c r="F416" i="2" s="1"/>
  <c r="G416" i="2" s="1"/>
  <c r="A416" i="5" s="1"/>
  <c r="E417" i="2"/>
  <c r="F417" i="2" s="1"/>
  <c r="G417" i="2" s="1"/>
  <c r="A417" i="5" s="1"/>
  <c r="E418" i="2"/>
  <c r="F418" i="2" s="1"/>
  <c r="G418" i="2" s="1"/>
  <c r="A418" i="5" s="1"/>
  <c r="E419" i="2"/>
  <c r="F419" i="2" s="1"/>
  <c r="G419" i="2" s="1"/>
  <c r="A419" i="5" s="1"/>
  <c r="E420" i="2"/>
  <c r="F420" i="2" s="1"/>
  <c r="G420" i="2" s="1"/>
  <c r="A420" i="5" s="1"/>
  <c r="E421" i="2"/>
  <c r="F421" i="2" s="1"/>
  <c r="G421" i="2" s="1"/>
  <c r="A421" i="5" s="1"/>
  <c r="E422" i="2"/>
  <c r="F422" i="2" s="1"/>
  <c r="G422" i="2" s="1"/>
  <c r="A422" i="5" s="1"/>
  <c r="E423" i="2"/>
  <c r="F423" i="2" s="1"/>
  <c r="G423" i="2" s="1"/>
  <c r="A423" i="5" s="1"/>
  <c r="E424" i="2"/>
  <c r="F424" i="2" s="1"/>
  <c r="G424" i="2" s="1"/>
  <c r="A424" i="5" s="1"/>
  <c r="E425" i="2"/>
  <c r="F425" i="2" s="1"/>
  <c r="G425" i="2" s="1"/>
  <c r="A425" i="5" s="1"/>
  <c r="E426" i="2"/>
  <c r="F426" i="2" s="1"/>
  <c r="G426" i="2" s="1"/>
  <c r="A426" i="5" s="1"/>
  <c r="E427" i="2"/>
  <c r="F427" i="2" s="1"/>
  <c r="G427" i="2" s="1"/>
  <c r="A427" i="5" s="1"/>
  <c r="E428" i="2"/>
  <c r="F428" i="2" s="1"/>
  <c r="G428" i="2" s="1"/>
  <c r="A428" i="5" s="1"/>
  <c r="E429" i="2"/>
  <c r="F429" i="2" s="1"/>
  <c r="G429" i="2" s="1"/>
  <c r="A429" i="5" s="1"/>
  <c r="E430" i="2"/>
  <c r="F430" i="2" s="1"/>
  <c r="G430" i="2" s="1"/>
  <c r="A430" i="5" s="1"/>
  <c r="E431" i="2"/>
  <c r="F431" i="2" s="1"/>
  <c r="G431" i="2" s="1"/>
  <c r="A431" i="5" s="1"/>
  <c r="E432" i="2"/>
  <c r="F432" i="2" s="1"/>
  <c r="G432" i="2" s="1"/>
  <c r="A432" i="5" s="1"/>
  <c r="E433" i="2"/>
  <c r="F433" i="2" s="1"/>
  <c r="G433" i="2" s="1"/>
  <c r="A433" i="5" s="1"/>
  <c r="E434" i="2"/>
  <c r="F434" i="2" s="1"/>
  <c r="G434" i="2" s="1"/>
  <c r="A434" i="5" s="1"/>
  <c r="E435" i="2"/>
  <c r="F435" i="2" s="1"/>
  <c r="G435" i="2" s="1"/>
  <c r="A435" i="5" s="1"/>
  <c r="E436" i="2"/>
  <c r="F436" i="2" s="1"/>
  <c r="G436" i="2" s="1"/>
  <c r="A436" i="5" s="1"/>
  <c r="E437" i="2"/>
  <c r="F437" i="2" s="1"/>
  <c r="G437" i="2" s="1"/>
  <c r="A437" i="5" s="1"/>
  <c r="E438" i="2"/>
  <c r="F438" i="2" s="1"/>
  <c r="G438" i="2" s="1"/>
  <c r="A438" i="5" s="1"/>
  <c r="E439" i="2"/>
  <c r="F439" i="2" s="1"/>
  <c r="G439" i="2" s="1"/>
  <c r="A439" i="5" s="1"/>
  <c r="E440" i="2"/>
  <c r="F440" i="2" s="1"/>
  <c r="G440" i="2" s="1"/>
  <c r="A440" i="5" s="1"/>
  <c r="E441" i="2"/>
  <c r="F441" i="2" s="1"/>
  <c r="G441" i="2" s="1"/>
  <c r="A441" i="5" s="1"/>
  <c r="E442" i="2"/>
  <c r="F442" i="2" s="1"/>
  <c r="G442" i="2" s="1"/>
  <c r="A442" i="5" s="1"/>
  <c r="E443" i="2"/>
  <c r="F443" i="2" s="1"/>
  <c r="G443" i="2" s="1"/>
  <c r="A443" i="5" s="1"/>
  <c r="E444" i="2"/>
  <c r="F444" i="2" s="1"/>
  <c r="G444" i="2" s="1"/>
  <c r="A444" i="5" s="1"/>
  <c r="E445" i="2"/>
  <c r="F445" i="2" s="1"/>
  <c r="G445" i="2" s="1"/>
  <c r="A445" i="5" s="1"/>
  <c r="E446" i="2"/>
  <c r="F446" i="2" s="1"/>
  <c r="G446" i="2" s="1"/>
  <c r="A446" i="5" s="1"/>
  <c r="E447" i="2"/>
  <c r="F447" i="2" s="1"/>
  <c r="G447" i="2" s="1"/>
  <c r="A447" i="5" s="1"/>
  <c r="E448" i="2"/>
  <c r="F448" i="2" s="1"/>
  <c r="G448" i="2" s="1"/>
  <c r="A448" i="5" s="1"/>
  <c r="E449" i="2"/>
  <c r="F449" i="2" s="1"/>
  <c r="G449" i="2" s="1"/>
  <c r="A449" i="5" s="1"/>
  <c r="E450" i="2"/>
  <c r="F450" i="2" s="1"/>
  <c r="G450" i="2" s="1"/>
  <c r="A450" i="5" s="1"/>
  <c r="E451" i="2"/>
  <c r="F451" i="2" s="1"/>
  <c r="G451" i="2" s="1"/>
  <c r="A451" i="5" s="1"/>
  <c r="E452" i="2"/>
  <c r="F452" i="2" s="1"/>
  <c r="G452" i="2" s="1"/>
  <c r="A452" i="5" s="1"/>
  <c r="E453" i="2"/>
  <c r="F453" i="2" s="1"/>
  <c r="G453" i="2" s="1"/>
  <c r="A453" i="5" s="1"/>
  <c r="E454" i="2"/>
  <c r="F454" i="2" s="1"/>
  <c r="G454" i="2" s="1"/>
  <c r="A454" i="5" s="1"/>
  <c r="E455" i="2"/>
  <c r="F455" i="2" s="1"/>
  <c r="G455" i="2" s="1"/>
  <c r="A455" i="5" s="1"/>
  <c r="E456" i="2"/>
  <c r="F456" i="2" s="1"/>
  <c r="G456" i="2" s="1"/>
  <c r="A456" i="5" s="1"/>
  <c r="E457" i="2"/>
  <c r="F457" i="2" s="1"/>
  <c r="G457" i="2" s="1"/>
  <c r="A457" i="5" s="1"/>
  <c r="E458" i="2"/>
  <c r="F458" i="2" s="1"/>
  <c r="G458" i="2" s="1"/>
  <c r="A458" i="5" s="1"/>
  <c r="E459" i="2"/>
  <c r="F459" i="2" s="1"/>
  <c r="G459" i="2" s="1"/>
  <c r="A459" i="5" s="1"/>
  <c r="E460" i="2"/>
  <c r="F460" i="2" s="1"/>
  <c r="G460" i="2" s="1"/>
  <c r="A460" i="5" s="1"/>
  <c r="E461" i="2"/>
  <c r="F461" i="2" s="1"/>
  <c r="G461" i="2" s="1"/>
  <c r="A461" i="5" s="1"/>
  <c r="E462" i="2"/>
  <c r="F462" i="2" s="1"/>
  <c r="G462" i="2" s="1"/>
  <c r="A462" i="5" s="1"/>
  <c r="E463" i="2"/>
  <c r="F463" i="2" s="1"/>
  <c r="G463" i="2" s="1"/>
  <c r="A463" i="5" s="1"/>
  <c r="E464" i="2"/>
  <c r="F464" i="2" s="1"/>
  <c r="G464" i="2" s="1"/>
  <c r="A464" i="5" s="1"/>
  <c r="E465" i="2"/>
  <c r="F465" i="2" s="1"/>
  <c r="G465" i="2" s="1"/>
  <c r="A465" i="5" s="1"/>
  <c r="E466" i="2"/>
  <c r="F466" i="2" s="1"/>
  <c r="G466" i="2" s="1"/>
  <c r="A466" i="5" s="1"/>
  <c r="E467" i="2"/>
  <c r="F467" i="2" s="1"/>
  <c r="G467" i="2" s="1"/>
  <c r="A467" i="5" s="1"/>
  <c r="E468" i="2"/>
  <c r="F468" i="2" s="1"/>
  <c r="G468" i="2" s="1"/>
  <c r="A468" i="5" s="1"/>
  <c r="E469" i="2"/>
  <c r="F469" i="2" s="1"/>
  <c r="G469" i="2" s="1"/>
  <c r="A469" i="5" s="1"/>
  <c r="E470" i="2"/>
  <c r="F470" i="2" s="1"/>
  <c r="G470" i="2" s="1"/>
  <c r="A470" i="5" s="1"/>
  <c r="E471" i="2"/>
  <c r="F471" i="2" s="1"/>
  <c r="G471" i="2" s="1"/>
  <c r="A471" i="5" s="1"/>
  <c r="E472" i="2"/>
  <c r="F472" i="2" s="1"/>
  <c r="G472" i="2" s="1"/>
  <c r="A472" i="5" s="1"/>
  <c r="E473" i="2"/>
  <c r="F473" i="2" s="1"/>
  <c r="G473" i="2" s="1"/>
  <c r="A473" i="5" s="1"/>
  <c r="E474" i="2"/>
  <c r="F474" i="2" s="1"/>
  <c r="G474" i="2" s="1"/>
  <c r="A474" i="5" s="1"/>
  <c r="E475" i="2"/>
  <c r="F475" i="2" s="1"/>
  <c r="G475" i="2" s="1"/>
  <c r="A475" i="5" s="1"/>
  <c r="E476" i="2"/>
  <c r="F476" i="2" s="1"/>
  <c r="G476" i="2" s="1"/>
  <c r="A476" i="5" s="1"/>
  <c r="E477" i="2"/>
  <c r="F477" i="2" s="1"/>
  <c r="G477" i="2" s="1"/>
  <c r="A477" i="5" s="1"/>
  <c r="E478" i="2"/>
  <c r="F478" i="2" s="1"/>
  <c r="G478" i="2" s="1"/>
  <c r="A478" i="5" s="1"/>
  <c r="E479" i="2"/>
  <c r="F479" i="2" s="1"/>
  <c r="G479" i="2" s="1"/>
  <c r="A479" i="5" s="1"/>
  <c r="E480" i="2"/>
  <c r="F480" i="2" s="1"/>
  <c r="G480" i="2" s="1"/>
  <c r="A480" i="5" s="1"/>
  <c r="E481" i="2"/>
  <c r="F481" i="2" s="1"/>
  <c r="G481" i="2" s="1"/>
  <c r="A481" i="5" s="1"/>
  <c r="E482" i="2"/>
  <c r="F482" i="2" s="1"/>
  <c r="G482" i="2" s="1"/>
  <c r="A482" i="5" s="1"/>
  <c r="E483" i="2"/>
  <c r="F483" i="2" s="1"/>
  <c r="G483" i="2" s="1"/>
  <c r="A483" i="5" s="1"/>
  <c r="E484" i="2"/>
  <c r="F484" i="2" s="1"/>
  <c r="G484" i="2" s="1"/>
  <c r="A484" i="5" s="1"/>
  <c r="E485" i="2"/>
  <c r="F485" i="2" s="1"/>
  <c r="G485" i="2" s="1"/>
  <c r="A485" i="5" s="1"/>
  <c r="E486" i="2"/>
  <c r="F486" i="2" s="1"/>
  <c r="G486" i="2" s="1"/>
  <c r="A486" i="5" s="1"/>
  <c r="E487" i="2"/>
  <c r="F487" i="2" s="1"/>
  <c r="G487" i="2" s="1"/>
  <c r="A487" i="5" s="1"/>
  <c r="E488" i="2"/>
  <c r="F488" i="2" s="1"/>
  <c r="G488" i="2" s="1"/>
  <c r="A488" i="5" s="1"/>
  <c r="E489" i="2"/>
  <c r="F489" i="2" s="1"/>
  <c r="G489" i="2" s="1"/>
  <c r="A489" i="5" s="1"/>
  <c r="E490" i="2"/>
  <c r="F490" i="2" s="1"/>
  <c r="G490" i="2" s="1"/>
  <c r="A490" i="5" s="1"/>
  <c r="E491" i="2"/>
  <c r="F491" i="2" s="1"/>
  <c r="G491" i="2" s="1"/>
  <c r="A491" i="5" s="1"/>
  <c r="E492" i="2"/>
  <c r="F492" i="2" s="1"/>
  <c r="G492" i="2" s="1"/>
  <c r="A492" i="5" s="1"/>
  <c r="E493" i="2"/>
  <c r="F493" i="2" s="1"/>
  <c r="G493" i="2" s="1"/>
  <c r="A493" i="5" s="1"/>
  <c r="E494" i="2"/>
  <c r="F494" i="2" s="1"/>
  <c r="G494" i="2" s="1"/>
  <c r="A494" i="5" s="1"/>
  <c r="E495" i="2"/>
  <c r="F495" i="2" s="1"/>
  <c r="G495" i="2" s="1"/>
  <c r="A495" i="5" s="1"/>
  <c r="E496" i="2"/>
  <c r="F496" i="2" s="1"/>
  <c r="G496" i="2" s="1"/>
  <c r="A496" i="5" s="1"/>
  <c r="E497" i="2"/>
  <c r="F497" i="2" s="1"/>
  <c r="G497" i="2" s="1"/>
  <c r="A497" i="5" s="1"/>
  <c r="E498" i="2"/>
  <c r="F498" i="2" s="1"/>
  <c r="G498" i="2" s="1"/>
  <c r="A498" i="5" s="1"/>
  <c r="E499" i="2"/>
  <c r="F499" i="2" s="1"/>
  <c r="G499" i="2" s="1"/>
  <c r="A499" i="5" s="1"/>
  <c r="E500" i="2"/>
  <c r="F500" i="2" s="1"/>
  <c r="G500" i="2" s="1"/>
  <c r="A500" i="5" s="1"/>
  <c r="E501" i="2"/>
  <c r="F501" i="2" s="1"/>
  <c r="G501" i="2" s="1"/>
  <c r="A501" i="5" s="1"/>
  <c r="E502" i="2"/>
  <c r="F502" i="2" s="1"/>
  <c r="G502" i="2" s="1"/>
  <c r="A502" i="5" s="1"/>
  <c r="E503" i="2"/>
  <c r="F503" i="2" s="1"/>
  <c r="G503" i="2" s="1"/>
  <c r="A503" i="5" s="1"/>
  <c r="E504" i="2"/>
  <c r="F504" i="2" s="1"/>
  <c r="G504" i="2" s="1"/>
  <c r="A504" i="5" s="1"/>
  <c r="E505" i="2"/>
  <c r="F505" i="2" s="1"/>
  <c r="G505" i="2" s="1"/>
  <c r="A505" i="5" s="1"/>
  <c r="E506" i="2"/>
  <c r="F506" i="2" s="1"/>
  <c r="G506" i="2" s="1"/>
  <c r="A506" i="5" s="1"/>
  <c r="E507" i="2"/>
  <c r="F507" i="2" s="1"/>
  <c r="G507" i="2" s="1"/>
  <c r="A507" i="5" s="1"/>
  <c r="E508" i="2"/>
  <c r="F508" i="2" s="1"/>
  <c r="G508" i="2" s="1"/>
  <c r="A508" i="5" s="1"/>
  <c r="E509" i="2"/>
  <c r="F509" i="2" s="1"/>
  <c r="G509" i="2" s="1"/>
  <c r="A509" i="5" s="1"/>
  <c r="E510" i="2"/>
  <c r="F510" i="2" s="1"/>
  <c r="G510" i="2" s="1"/>
  <c r="A510" i="5" s="1"/>
  <c r="E511" i="2"/>
  <c r="F511" i="2" s="1"/>
  <c r="G511" i="2" s="1"/>
  <c r="A511" i="5" s="1"/>
  <c r="E512" i="2"/>
  <c r="F512" i="2" s="1"/>
  <c r="G512" i="2" s="1"/>
  <c r="A512" i="5" s="1"/>
  <c r="E513" i="2"/>
  <c r="F513" i="2" s="1"/>
  <c r="G513" i="2" s="1"/>
  <c r="A513" i="5" s="1"/>
  <c r="E514" i="2"/>
  <c r="F514" i="2" s="1"/>
  <c r="G514" i="2" s="1"/>
  <c r="A514" i="5" s="1"/>
  <c r="E515" i="2"/>
  <c r="F515" i="2" s="1"/>
  <c r="G515" i="2" s="1"/>
  <c r="A515" i="5" s="1"/>
  <c r="E516" i="2"/>
  <c r="F516" i="2" s="1"/>
  <c r="G516" i="2" s="1"/>
  <c r="A516" i="5" s="1"/>
  <c r="E517" i="2"/>
  <c r="F517" i="2" s="1"/>
  <c r="G517" i="2" s="1"/>
  <c r="A517" i="5" s="1"/>
  <c r="E518" i="2"/>
  <c r="F518" i="2" s="1"/>
  <c r="G518" i="2" s="1"/>
  <c r="A518" i="5" s="1"/>
  <c r="E519" i="2"/>
  <c r="F519" i="2" s="1"/>
  <c r="G519" i="2" s="1"/>
  <c r="A519" i="5" s="1"/>
  <c r="E520" i="2"/>
  <c r="F520" i="2" s="1"/>
  <c r="G520" i="2" s="1"/>
  <c r="A520" i="5" s="1"/>
  <c r="E521" i="2"/>
  <c r="F521" i="2" s="1"/>
  <c r="G521" i="2" s="1"/>
  <c r="A521" i="5" s="1"/>
  <c r="E522" i="2"/>
  <c r="F522" i="2" s="1"/>
  <c r="G522" i="2" s="1"/>
  <c r="A522" i="5" s="1"/>
  <c r="E523" i="2"/>
  <c r="F523" i="2" s="1"/>
  <c r="G523" i="2" s="1"/>
  <c r="A523" i="5" s="1"/>
  <c r="E524" i="2"/>
  <c r="F524" i="2" s="1"/>
  <c r="G524" i="2" s="1"/>
  <c r="A524" i="5" s="1"/>
  <c r="E525" i="2"/>
  <c r="F525" i="2" s="1"/>
  <c r="G525" i="2" s="1"/>
  <c r="A525" i="5" s="1"/>
  <c r="E526" i="2"/>
  <c r="F526" i="2" s="1"/>
  <c r="G526" i="2" s="1"/>
  <c r="A526" i="5" s="1"/>
  <c r="E527" i="2"/>
  <c r="F527" i="2" s="1"/>
  <c r="G527" i="2" s="1"/>
  <c r="A527" i="5" s="1"/>
  <c r="E528" i="2"/>
  <c r="F528" i="2" s="1"/>
  <c r="G528" i="2" s="1"/>
  <c r="A528" i="5" s="1"/>
  <c r="E529" i="2"/>
  <c r="F529" i="2" s="1"/>
  <c r="G529" i="2" s="1"/>
  <c r="A529" i="5" s="1"/>
  <c r="E530" i="2"/>
  <c r="F530" i="2" s="1"/>
  <c r="G530" i="2" s="1"/>
  <c r="A530" i="5" s="1"/>
  <c r="E531" i="2"/>
  <c r="F531" i="2" s="1"/>
  <c r="G531" i="2" s="1"/>
  <c r="A531" i="5" s="1"/>
  <c r="E532" i="2"/>
  <c r="F532" i="2" s="1"/>
  <c r="G532" i="2" s="1"/>
  <c r="A532" i="5" s="1"/>
  <c r="E533" i="2"/>
  <c r="F533" i="2" s="1"/>
  <c r="G533" i="2" s="1"/>
  <c r="A533" i="5" s="1"/>
  <c r="E534" i="2"/>
  <c r="F534" i="2" s="1"/>
  <c r="G534" i="2" s="1"/>
  <c r="A534" i="5" s="1"/>
  <c r="E535" i="2"/>
  <c r="F535" i="2" s="1"/>
  <c r="G535" i="2" s="1"/>
  <c r="A535" i="5" s="1"/>
  <c r="E536" i="2"/>
  <c r="F536" i="2" s="1"/>
  <c r="G536" i="2" s="1"/>
  <c r="E537" i="2"/>
  <c r="F537" i="2" s="1"/>
  <c r="G537" i="2" s="1"/>
  <c r="E538" i="2"/>
  <c r="F538" i="2" s="1"/>
  <c r="G538" i="2" s="1"/>
  <c r="E539" i="2"/>
  <c r="F539" i="2" s="1"/>
  <c r="G539" i="2" s="1"/>
  <c r="E540" i="2"/>
  <c r="F540" i="2" s="1"/>
  <c r="G540" i="2" s="1"/>
  <c r="E541" i="2"/>
  <c r="F541" i="2" s="1"/>
  <c r="G541" i="2" s="1"/>
  <c r="E542" i="2"/>
  <c r="F542" i="2" s="1"/>
  <c r="G542" i="2" s="1"/>
  <c r="E543" i="2"/>
  <c r="F543" i="2" s="1"/>
  <c r="G543" i="2" s="1"/>
  <c r="E544" i="2"/>
  <c r="F544" i="2" s="1"/>
  <c r="G544" i="2" s="1"/>
  <c r="E545" i="2"/>
  <c r="F545" i="2" s="1"/>
  <c r="G545" i="2" s="1"/>
  <c r="E546" i="2"/>
  <c r="F546" i="2" s="1"/>
  <c r="G546" i="2" s="1"/>
  <c r="E547" i="2"/>
  <c r="F547" i="2" s="1"/>
  <c r="G547" i="2" s="1"/>
  <c r="E548" i="2"/>
  <c r="F548" i="2" s="1"/>
  <c r="G548" i="2" s="1"/>
  <c r="E549" i="2"/>
  <c r="F549" i="2" s="1"/>
  <c r="G549" i="2" s="1"/>
  <c r="E550" i="2"/>
  <c r="F550" i="2" s="1"/>
  <c r="G550" i="2" s="1"/>
  <c r="E551" i="2"/>
  <c r="F551" i="2" s="1"/>
  <c r="G551" i="2" s="1"/>
  <c r="E552" i="2"/>
  <c r="F552" i="2" s="1"/>
  <c r="G552" i="2" s="1"/>
  <c r="E553" i="2"/>
  <c r="F553" i="2" s="1"/>
  <c r="G553" i="2" s="1"/>
  <c r="E554" i="2"/>
  <c r="F554" i="2" s="1"/>
  <c r="G554" i="2" s="1"/>
  <c r="E555" i="2"/>
  <c r="F555" i="2" s="1"/>
  <c r="G555" i="2" s="1"/>
  <c r="E556" i="2"/>
  <c r="F556" i="2" s="1"/>
  <c r="G556" i="2" s="1"/>
  <c r="E557" i="2"/>
  <c r="F557" i="2" s="1"/>
  <c r="G557" i="2" s="1"/>
  <c r="E558" i="2"/>
  <c r="F558" i="2" s="1"/>
  <c r="G558" i="2" s="1"/>
  <c r="E559" i="2"/>
  <c r="F559" i="2" s="1"/>
  <c r="G559" i="2" s="1"/>
  <c r="E560" i="2"/>
  <c r="F560" i="2" s="1"/>
  <c r="G560" i="2" s="1"/>
  <c r="E561" i="2"/>
  <c r="F561" i="2" s="1"/>
  <c r="G561" i="2" s="1"/>
  <c r="E562" i="2"/>
  <c r="F562" i="2" s="1"/>
  <c r="G562" i="2" s="1"/>
  <c r="E563" i="2"/>
  <c r="F563" i="2" s="1"/>
  <c r="G563" i="2" s="1"/>
  <c r="E564" i="2"/>
  <c r="F564" i="2" s="1"/>
  <c r="G564" i="2" s="1"/>
  <c r="E565" i="2"/>
  <c r="F565" i="2" s="1"/>
  <c r="G565" i="2" s="1"/>
  <c r="E566" i="2"/>
  <c r="F566" i="2" s="1"/>
  <c r="G566" i="2" s="1"/>
  <c r="E567" i="2"/>
  <c r="F567" i="2" s="1"/>
  <c r="G567" i="2" s="1"/>
  <c r="E568" i="2"/>
  <c r="F568" i="2" s="1"/>
  <c r="G568" i="2" s="1"/>
  <c r="E569" i="2"/>
  <c r="F569" i="2" s="1"/>
  <c r="G569" i="2" s="1"/>
  <c r="E570" i="2"/>
  <c r="F570" i="2" s="1"/>
  <c r="G570" i="2" s="1"/>
  <c r="E571" i="2"/>
  <c r="F571" i="2" s="1"/>
  <c r="G571" i="2" s="1"/>
  <c r="E572" i="2"/>
  <c r="F572" i="2" s="1"/>
  <c r="G572" i="2" s="1"/>
  <c r="E573" i="2"/>
  <c r="F573" i="2" s="1"/>
  <c r="G573" i="2" s="1"/>
  <c r="E574" i="2"/>
  <c r="F574" i="2" s="1"/>
  <c r="G574" i="2" s="1"/>
  <c r="E575" i="2"/>
  <c r="F575" i="2" s="1"/>
  <c r="G575" i="2" s="1"/>
  <c r="E576" i="2"/>
  <c r="F576" i="2" s="1"/>
  <c r="G576" i="2" s="1"/>
  <c r="E577" i="2"/>
  <c r="F577" i="2" s="1"/>
  <c r="G577" i="2" s="1"/>
  <c r="E578" i="2"/>
  <c r="F578" i="2" s="1"/>
  <c r="G578" i="2" s="1"/>
  <c r="E579" i="2"/>
  <c r="F579" i="2" s="1"/>
  <c r="G579" i="2" s="1"/>
  <c r="E580" i="2"/>
  <c r="F580" i="2" s="1"/>
  <c r="G580" i="2" s="1"/>
  <c r="E581" i="2"/>
  <c r="F581" i="2" s="1"/>
  <c r="G581" i="2" s="1"/>
  <c r="C3" i="5"/>
  <c r="D3" i="5"/>
  <c r="E3" i="5"/>
  <c r="F3" i="5"/>
  <c r="K3" i="5"/>
  <c r="L3" i="5"/>
  <c r="M3" i="5"/>
  <c r="N3" i="5"/>
  <c r="O3" i="5"/>
  <c r="Q3" i="5"/>
  <c r="R3" i="5"/>
  <c r="S3" i="5"/>
  <c r="T3" i="5"/>
  <c r="W3" i="5"/>
  <c r="X3" i="5"/>
  <c r="Y3" i="5"/>
  <c r="C4" i="5"/>
  <c r="D4" i="5"/>
  <c r="E4" i="5"/>
  <c r="K4" i="5"/>
  <c r="L4" i="5"/>
  <c r="M4" i="5"/>
  <c r="N4" i="5"/>
  <c r="O4" i="5"/>
  <c r="Q4" i="5"/>
  <c r="R4" i="5"/>
  <c r="S4" i="5"/>
  <c r="T4" i="5"/>
  <c r="U4" i="5"/>
  <c r="V4" i="5"/>
  <c r="W4" i="5"/>
  <c r="Y4" i="5"/>
  <c r="C5" i="5"/>
  <c r="D5" i="5"/>
  <c r="E5" i="5"/>
  <c r="K5" i="5"/>
  <c r="L5" i="5"/>
  <c r="M5" i="5"/>
  <c r="N5" i="5"/>
  <c r="O5" i="5"/>
  <c r="Q5" i="5"/>
  <c r="R5" i="5"/>
  <c r="S5" i="5"/>
  <c r="T5" i="5"/>
  <c r="U5" i="5"/>
  <c r="V5" i="5"/>
  <c r="W5" i="5"/>
  <c r="X5" i="5"/>
  <c r="Y5" i="5"/>
  <c r="C6" i="5"/>
  <c r="D6" i="5"/>
  <c r="E6" i="5"/>
  <c r="K6" i="5"/>
  <c r="L6" i="5"/>
  <c r="M6" i="5"/>
  <c r="N6" i="5"/>
  <c r="O6" i="5"/>
  <c r="Q6" i="5"/>
  <c r="R6" i="5"/>
  <c r="S6" i="5"/>
  <c r="T6" i="5"/>
  <c r="U6" i="5"/>
  <c r="V6" i="5"/>
  <c r="W6" i="5"/>
  <c r="Y6" i="5"/>
  <c r="C7" i="5"/>
  <c r="D7" i="5"/>
  <c r="E7" i="5"/>
  <c r="K7" i="5"/>
  <c r="L7" i="5"/>
  <c r="M7" i="5"/>
  <c r="N7" i="5"/>
  <c r="O7" i="5"/>
  <c r="Q7" i="5"/>
  <c r="R7" i="5"/>
  <c r="S7" i="5"/>
  <c r="T7" i="5"/>
  <c r="U7" i="5"/>
  <c r="V7" i="5"/>
  <c r="W7" i="5"/>
  <c r="Y7" i="5"/>
  <c r="C8" i="5"/>
  <c r="D8" i="5"/>
  <c r="E8" i="5"/>
  <c r="K8" i="5"/>
  <c r="L8" i="5"/>
  <c r="M8" i="5"/>
  <c r="N8" i="5"/>
  <c r="O8" i="5"/>
  <c r="Q8" i="5"/>
  <c r="R8" i="5"/>
  <c r="S8" i="5"/>
  <c r="T8" i="5"/>
  <c r="U8" i="5"/>
  <c r="V8" i="5"/>
  <c r="W8" i="5"/>
  <c r="Y8" i="5"/>
  <c r="C9" i="5"/>
  <c r="D9" i="5"/>
  <c r="E9" i="5"/>
  <c r="K9" i="5"/>
  <c r="L9" i="5"/>
  <c r="M9" i="5"/>
  <c r="N9" i="5"/>
  <c r="O9" i="5"/>
  <c r="Q9" i="5"/>
  <c r="R9" i="5"/>
  <c r="S9" i="5"/>
  <c r="T9" i="5"/>
  <c r="U9" i="5"/>
  <c r="V9" i="5"/>
  <c r="W9" i="5"/>
  <c r="Y9" i="5"/>
  <c r="C10" i="5"/>
  <c r="D10" i="5"/>
  <c r="E10" i="5"/>
  <c r="K10" i="5"/>
  <c r="L10" i="5"/>
  <c r="M10" i="5"/>
  <c r="N10" i="5"/>
  <c r="O10" i="5"/>
  <c r="Q10" i="5"/>
  <c r="R10" i="5"/>
  <c r="S10" i="5"/>
  <c r="T10" i="5"/>
  <c r="U10" i="5"/>
  <c r="V10" i="5"/>
  <c r="W10" i="5"/>
  <c r="Y10" i="5"/>
  <c r="C11" i="5"/>
  <c r="D11" i="5"/>
  <c r="E11" i="5"/>
  <c r="K11" i="5"/>
  <c r="L11" i="5"/>
  <c r="M11" i="5"/>
  <c r="N11" i="5"/>
  <c r="O11" i="5"/>
  <c r="Q11" i="5"/>
  <c r="R11" i="5"/>
  <c r="S11" i="5"/>
  <c r="T11" i="5"/>
  <c r="U11" i="5"/>
  <c r="V11" i="5"/>
  <c r="W11" i="5"/>
  <c r="X11" i="5"/>
  <c r="Y11" i="5"/>
  <c r="C12" i="5"/>
  <c r="D12" i="5"/>
  <c r="E12" i="5"/>
  <c r="K12" i="5"/>
  <c r="L12" i="5"/>
  <c r="M12" i="5"/>
  <c r="N12" i="5"/>
  <c r="O12" i="5"/>
  <c r="Q12" i="5"/>
  <c r="R12" i="5"/>
  <c r="S12" i="5"/>
  <c r="T12" i="5"/>
  <c r="U12" i="5"/>
  <c r="V12" i="5"/>
  <c r="W12" i="5"/>
  <c r="Y12" i="5"/>
  <c r="C13" i="5"/>
  <c r="D13" i="5"/>
  <c r="E13" i="5"/>
  <c r="K13" i="5"/>
  <c r="L13" i="5"/>
  <c r="M13" i="5"/>
  <c r="N13" i="5"/>
  <c r="O13" i="5"/>
  <c r="Q13" i="5"/>
  <c r="R13" i="5"/>
  <c r="S13" i="5"/>
  <c r="T13" i="5"/>
  <c r="U13" i="5"/>
  <c r="V13" i="5"/>
  <c r="W13" i="5"/>
  <c r="Y13" i="5"/>
  <c r="C14" i="5"/>
  <c r="D14" i="5"/>
  <c r="E14" i="5"/>
  <c r="K14" i="5"/>
  <c r="L14" i="5"/>
  <c r="M14" i="5"/>
  <c r="N14" i="5"/>
  <c r="O14" i="5"/>
  <c r="Q14" i="5"/>
  <c r="R14" i="5"/>
  <c r="S14" i="5"/>
  <c r="T14" i="5"/>
  <c r="U14" i="5"/>
  <c r="V14" i="5"/>
  <c r="W14" i="5"/>
  <c r="Y14" i="5"/>
  <c r="C15" i="5"/>
  <c r="D15" i="5"/>
  <c r="E15" i="5"/>
  <c r="K15" i="5"/>
  <c r="L15" i="5"/>
  <c r="M15" i="5"/>
  <c r="N15" i="5"/>
  <c r="O15" i="5"/>
  <c r="Q15" i="5"/>
  <c r="R15" i="5"/>
  <c r="S15" i="5"/>
  <c r="T15" i="5"/>
  <c r="U15" i="5"/>
  <c r="V15" i="5"/>
  <c r="W15" i="5"/>
  <c r="Y15" i="5"/>
  <c r="C16" i="5"/>
  <c r="D16" i="5"/>
  <c r="E16" i="5"/>
  <c r="K16" i="5"/>
  <c r="L16" i="5"/>
  <c r="M16" i="5"/>
  <c r="N16" i="5"/>
  <c r="O16" i="5"/>
  <c r="Q16" i="5"/>
  <c r="R16" i="5"/>
  <c r="S16" i="5"/>
  <c r="T16" i="5"/>
  <c r="U16" i="5"/>
  <c r="V16" i="5"/>
  <c r="W16" i="5"/>
  <c r="Y16" i="5"/>
  <c r="C17" i="5"/>
  <c r="D17" i="5"/>
  <c r="E17" i="5"/>
  <c r="K17" i="5"/>
  <c r="L17" i="5"/>
  <c r="M17" i="5"/>
  <c r="N17" i="5"/>
  <c r="O17" i="5"/>
  <c r="Q17" i="5"/>
  <c r="R17" i="5"/>
  <c r="S17" i="5"/>
  <c r="T17" i="5"/>
  <c r="U17" i="5"/>
  <c r="V17" i="5"/>
  <c r="W17" i="5"/>
  <c r="Y17" i="5"/>
  <c r="C18" i="5"/>
  <c r="D18" i="5"/>
  <c r="E18" i="5"/>
  <c r="K18" i="5"/>
  <c r="L18" i="5"/>
  <c r="M18" i="5"/>
  <c r="N18" i="5"/>
  <c r="O18" i="5"/>
  <c r="Q18" i="5"/>
  <c r="R18" i="5"/>
  <c r="S18" i="5"/>
  <c r="T18" i="5"/>
  <c r="U18" i="5"/>
  <c r="V18" i="5"/>
  <c r="W18" i="5"/>
  <c r="Y18" i="5"/>
  <c r="C19" i="5"/>
  <c r="D19" i="5"/>
  <c r="E19" i="5"/>
  <c r="K19" i="5"/>
  <c r="L19" i="5"/>
  <c r="M19" i="5"/>
  <c r="N19" i="5"/>
  <c r="O19" i="5"/>
  <c r="Q19" i="5"/>
  <c r="R19" i="5"/>
  <c r="S19" i="5"/>
  <c r="T19" i="5"/>
  <c r="U19" i="5"/>
  <c r="V19" i="5"/>
  <c r="W19" i="5"/>
  <c r="X19" i="5"/>
  <c r="Y19" i="5"/>
  <c r="C20" i="5"/>
  <c r="D20" i="5"/>
  <c r="E20" i="5"/>
  <c r="K20" i="5"/>
  <c r="L20" i="5"/>
  <c r="M20" i="5"/>
  <c r="N20" i="5"/>
  <c r="O20" i="5"/>
  <c r="Q20" i="5"/>
  <c r="R20" i="5"/>
  <c r="S20" i="5"/>
  <c r="T20" i="5"/>
  <c r="U20" i="5"/>
  <c r="V20" i="5"/>
  <c r="W20" i="5"/>
  <c r="Y20" i="5"/>
  <c r="C21" i="5"/>
  <c r="D21" i="5"/>
  <c r="E21" i="5"/>
  <c r="K21" i="5"/>
  <c r="L21" i="5"/>
  <c r="M21" i="5"/>
  <c r="N21" i="5"/>
  <c r="O21" i="5"/>
  <c r="Q21" i="5"/>
  <c r="R21" i="5"/>
  <c r="S21" i="5"/>
  <c r="T21" i="5"/>
  <c r="U21" i="5"/>
  <c r="V21" i="5"/>
  <c r="W21" i="5"/>
  <c r="Y21" i="5"/>
  <c r="C22" i="5"/>
  <c r="D22" i="5"/>
  <c r="E22" i="5"/>
  <c r="K22" i="5"/>
  <c r="L22" i="5"/>
  <c r="M22" i="5"/>
  <c r="N22" i="5"/>
  <c r="O22" i="5"/>
  <c r="Q22" i="5"/>
  <c r="R22" i="5"/>
  <c r="S22" i="5"/>
  <c r="T22" i="5"/>
  <c r="U22" i="5"/>
  <c r="V22" i="5"/>
  <c r="W22" i="5"/>
  <c r="Y22" i="5"/>
  <c r="C23" i="5"/>
  <c r="D23" i="5"/>
  <c r="E23" i="5"/>
  <c r="K23" i="5"/>
  <c r="L23" i="5"/>
  <c r="M23" i="5"/>
  <c r="N23" i="5"/>
  <c r="O23" i="5"/>
  <c r="Q23" i="5"/>
  <c r="R23" i="5"/>
  <c r="S23" i="5"/>
  <c r="T23" i="5"/>
  <c r="U23" i="5"/>
  <c r="V23" i="5"/>
  <c r="W23" i="5"/>
  <c r="Y23" i="5"/>
  <c r="C24" i="5"/>
  <c r="D24" i="5"/>
  <c r="E24" i="5"/>
  <c r="K24" i="5"/>
  <c r="L24" i="5"/>
  <c r="M24" i="5"/>
  <c r="N24" i="5"/>
  <c r="O24" i="5"/>
  <c r="Q24" i="5"/>
  <c r="R24" i="5"/>
  <c r="S24" i="5"/>
  <c r="T24" i="5"/>
  <c r="U24" i="5"/>
  <c r="V24" i="5"/>
  <c r="W24" i="5"/>
  <c r="Y24" i="5"/>
  <c r="C25" i="5"/>
  <c r="D25" i="5"/>
  <c r="E25" i="5"/>
  <c r="K25" i="5"/>
  <c r="L25" i="5"/>
  <c r="M25" i="5"/>
  <c r="N25" i="5"/>
  <c r="O25" i="5"/>
  <c r="Q25" i="5"/>
  <c r="R25" i="5"/>
  <c r="S25" i="5"/>
  <c r="T25" i="5"/>
  <c r="U25" i="5"/>
  <c r="V25" i="5"/>
  <c r="W25" i="5"/>
  <c r="Y25" i="5"/>
  <c r="C26" i="5"/>
  <c r="D26" i="5"/>
  <c r="E26" i="5"/>
  <c r="K26" i="5"/>
  <c r="L26" i="5"/>
  <c r="M26" i="5"/>
  <c r="N26" i="5"/>
  <c r="O26" i="5"/>
  <c r="Q26" i="5"/>
  <c r="R26" i="5"/>
  <c r="S26" i="5"/>
  <c r="T26" i="5"/>
  <c r="U26" i="5"/>
  <c r="V26" i="5"/>
  <c r="W26" i="5"/>
  <c r="Y26" i="5"/>
  <c r="C27" i="5"/>
  <c r="D27" i="5"/>
  <c r="E27" i="5"/>
  <c r="K27" i="5"/>
  <c r="L27" i="5"/>
  <c r="M27" i="5"/>
  <c r="N27" i="5"/>
  <c r="O27" i="5"/>
  <c r="Q27" i="5"/>
  <c r="R27" i="5"/>
  <c r="S27" i="5"/>
  <c r="T27" i="5"/>
  <c r="U27" i="5"/>
  <c r="V27" i="5"/>
  <c r="W27" i="5"/>
  <c r="X27" i="5"/>
  <c r="Y27" i="5"/>
  <c r="C28" i="5"/>
  <c r="D28" i="5"/>
  <c r="E28" i="5"/>
  <c r="K28" i="5"/>
  <c r="L28" i="5"/>
  <c r="M28" i="5"/>
  <c r="N28" i="5"/>
  <c r="O28" i="5"/>
  <c r="Q28" i="5"/>
  <c r="R28" i="5"/>
  <c r="S28" i="5"/>
  <c r="T28" i="5"/>
  <c r="U28" i="5"/>
  <c r="V28" i="5"/>
  <c r="W28" i="5"/>
  <c r="Y28" i="5"/>
  <c r="C29" i="5"/>
  <c r="D29" i="5"/>
  <c r="E29" i="5"/>
  <c r="K29" i="5"/>
  <c r="L29" i="5"/>
  <c r="M29" i="5"/>
  <c r="N29" i="5"/>
  <c r="O29" i="5"/>
  <c r="Q29" i="5"/>
  <c r="R29" i="5"/>
  <c r="S29" i="5"/>
  <c r="T29" i="5"/>
  <c r="U29" i="5"/>
  <c r="V29" i="5"/>
  <c r="W29" i="5"/>
  <c r="X29" i="5"/>
  <c r="Y29" i="5"/>
  <c r="C30" i="5"/>
  <c r="D30" i="5"/>
  <c r="E30" i="5"/>
  <c r="K30" i="5"/>
  <c r="L30" i="5"/>
  <c r="M30" i="5"/>
  <c r="N30" i="5"/>
  <c r="O30" i="5"/>
  <c r="Q30" i="5"/>
  <c r="R30" i="5"/>
  <c r="S30" i="5"/>
  <c r="T30" i="5"/>
  <c r="U30" i="5"/>
  <c r="V30" i="5"/>
  <c r="W30" i="5"/>
  <c r="Y30" i="5"/>
  <c r="C31" i="5"/>
  <c r="D31" i="5"/>
  <c r="E31" i="5"/>
  <c r="K31" i="5"/>
  <c r="L31" i="5"/>
  <c r="M31" i="5"/>
  <c r="N31" i="5"/>
  <c r="O31" i="5"/>
  <c r="Q31" i="5"/>
  <c r="R31" i="5"/>
  <c r="S31" i="5"/>
  <c r="T31" i="5"/>
  <c r="U31" i="5"/>
  <c r="V31" i="5"/>
  <c r="W31" i="5"/>
  <c r="Y31" i="5"/>
  <c r="C32" i="5"/>
  <c r="D32" i="5"/>
  <c r="E32" i="5"/>
  <c r="K32" i="5"/>
  <c r="L32" i="5"/>
  <c r="M32" i="5"/>
  <c r="N32" i="5"/>
  <c r="O32" i="5"/>
  <c r="Q32" i="5"/>
  <c r="R32" i="5"/>
  <c r="S32" i="5"/>
  <c r="T32" i="5"/>
  <c r="U32" i="5"/>
  <c r="V32" i="5"/>
  <c r="W32" i="5"/>
  <c r="Y32" i="5"/>
  <c r="C33" i="5"/>
  <c r="D33" i="5"/>
  <c r="E33" i="5"/>
  <c r="K33" i="5"/>
  <c r="L33" i="5"/>
  <c r="M33" i="5"/>
  <c r="N33" i="5"/>
  <c r="O33" i="5"/>
  <c r="Q33" i="5"/>
  <c r="R33" i="5"/>
  <c r="S33" i="5"/>
  <c r="T33" i="5"/>
  <c r="U33" i="5"/>
  <c r="V33" i="5"/>
  <c r="W33" i="5"/>
  <c r="Y33" i="5"/>
  <c r="C34" i="5"/>
  <c r="E34" i="5"/>
  <c r="K34" i="5"/>
  <c r="L34" i="5"/>
  <c r="M34" i="5"/>
  <c r="N34" i="5"/>
  <c r="O34" i="5"/>
  <c r="Q34" i="5"/>
  <c r="R34" i="5"/>
  <c r="S34" i="5"/>
  <c r="T34" i="5"/>
  <c r="U34" i="5"/>
  <c r="V34" i="5"/>
  <c r="W34" i="5"/>
  <c r="Y34" i="5"/>
  <c r="C35" i="5"/>
  <c r="E35" i="5"/>
  <c r="K35" i="5"/>
  <c r="L35" i="5"/>
  <c r="M35" i="5"/>
  <c r="N35" i="5"/>
  <c r="O35" i="5"/>
  <c r="Q35" i="5"/>
  <c r="R35" i="5"/>
  <c r="S35" i="5"/>
  <c r="T35" i="5"/>
  <c r="U35" i="5"/>
  <c r="V35" i="5"/>
  <c r="W35" i="5"/>
  <c r="X35" i="5"/>
  <c r="Y35" i="5"/>
  <c r="C36" i="5"/>
  <c r="E36" i="5"/>
  <c r="K36" i="5"/>
  <c r="L36" i="5"/>
  <c r="M36" i="5"/>
  <c r="N36" i="5"/>
  <c r="O36" i="5"/>
  <c r="Q36" i="5"/>
  <c r="R36" i="5"/>
  <c r="S36" i="5"/>
  <c r="T36" i="5"/>
  <c r="U36" i="5"/>
  <c r="V36" i="5"/>
  <c r="W36" i="5"/>
  <c r="Y36" i="5"/>
  <c r="C37" i="5"/>
  <c r="E37" i="5"/>
  <c r="K37" i="5"/>
  <c r="L37" i="5"/>
  <c r="M37" i="5"/>
  <c r="N37" i="5"/>
  <c r="O37" i="5"/>
  <c r="Q37" i="5"/>
  <c r="R37" i="5"/>
  <c r="S37" i="5"/>
  <c r="T37" i="5"/>
  <c r="U37" i="5"/>
  <c r="V37" i="5"/>
  <c r="W37" i="5"/>
  <c r="Y37" i="5"/>
  <c r="C38" i="5"/>
  <c r="E38" i="5"/>
  <c r="K38" i="5"/>
  <c r="L38" i="5"/>
  <c r="M38" i="5"/>
  <c r="N38" i="5"/>
  <c r="O38" i="5"/>
  <c r="Q38" i="5"/>
  <c r="R38" i="5"/>
  <c r="S38" i="5"/>
  <c r="T38" i="5"/>
  <c r="U38" i="5"/>
  <c r="V38" i="5"/>
  <c r="W38" i="5"/>
  <c r="Y38" i="5"/>
  <c r="C39" i="5"/>
  <c r="E39" i="5"/>
  <c r="K39" i="5"/>
  <c r="L39" i="5"/>
  <c r="M39" i="5"/>
  <c r="N39" i="5"/>
  <c r="O39" i="5"/>
  <c r="Q39" i="5"/>
  <c r="R39" i="5"/>
  <c r="S39" i="5"/>
  <c r="T39" i="5"/>
  <c r="U39" i="5"/>
  <c r="V39" i="5"/>
  <c r="W39" i="5"/>
  <c r="Y39" i="5"/>
  <c r="C40" i="5"/>
  <c r="E40" i="5"/>
  <c r="K40" i="5"/>
  <c r="L40" i="5"/>
  <c r="M40" i="5"/>
  <c r="N40" i="5"/>
  <c r="O40" i="5"/>
  <c r="Q40" i="5"/>
  <c r="R40" i="5"/>
  <c r="S40" i="5"/>
  <c r="T40" i="5"/>
  <c r="U40" i="5"/>
  <c r="V40" i="5"/>
  <c r="W40" i="5"/>
  <c r="Y40" i="5"/>
  <c r="C41" i="5"/>
  <c r="E41" i="5"/>
  <c r="K41" i="5"/>
  <c r="L41" i="5"/>
  <c r="M41" i="5"/>
  <c r="N41" i="5"/>
  <c r="O41" i="5"/>
  <c r="Q41" i="5"/>
  <c r="R41" i="5"/>
  <c r="S41" i="5"/>
  <c r="T41" i="5"/>
  <c r="U41" i="5"/>
  <c r="V41" i="5"/>
  <c r="W41" i="5"/>
  <c r="Y41" i="5"/>
  <c r="C42" i="5"/>
  <c r="E42" i="5"/>
  <c r="K42" i="5"/>
  <c r="L42" i="5"/>
  <c r="M42" i="5"/>
  <c r="N42" i="5"/>
  <c r="O42" i="5"/>
  <c r="Q42" i="5"/>
  <c r="R42" i="5"/>
  <c r="S42" i="5"/>
  <c r="T42" i="5"/>
  <c r="U42" i="5"/>
  <c r="V42" i="5"/>
  <c r="W42" i="5"/>
  <c r="Y42" i="5"/>
  <c r="C43" i="5"/>
  <c r="E43" i="5"/>
  <c r="K43" i="5"/>
  <c r="L43" i="5"/>
  <c r="M43" i="5"/>
  <c r="N43" i="5"/>
  <c r="O43" i="5"/>
  <c r="Q43" i="5"/>
  <c r="R43" i="5"/>
  <c r="S43" i="5"/>
  <c r="T43" i="5"/>
  <c r="U43" i="5"/>
  <c r="V43" i="5"/>
  <c r="W43" i="5"/>
  <c r="X43" i="5"/>
  <c r="Y43" i="5"/>
  <c r="C44" i="5"/>
  <c r="E44" i="5"/>
  <c r="K44" i="5"/>
  <c r="L44" i="5"/>
  <c r="M44" i="5"/>
  <c r="N44" i="5"/>
  <c r="O44" i="5"/>
  <c r="Q44" i="5"/>
  <c r="R44" i="5"/>
  <c r="S44" i="5"/>
  <c r="T44" i="5"/>
  <c r="U44" i="5"/>
  <c r="V44" i="5"/>
  <c r="W44" i="5"/>
  <c r="Y44" i="5"/>
  <c r="C45" i="5"/>
  <c r="E45" i="5"/>
  <c r="K45" i="5"/>
  <c r="L45" i="5"/>
  <c r="M45" i="5"/>
  <c r="N45" i="5"/>
  <c r="O45" i="5"/>
  <c r="Q45" i="5"/>
  <c r="R45" i="5"/>
  <c r="S45" i="5"/>
  <c r="T45" i="5"/>
  <c r="U45" i="5"/>
  <c r="V45" i="5"/>
  <c r="W45" i="5"/>
  <c r="Y45" i="5"/>
  <c r="C46" i="5"/>
  <c r="E46" i="5"/>
  <c r="K46" i="5"/>
  <c r="L46" i="5"/>
  <c r="M46" i="5"/>
  <c r="N46" i="5"/>
  <c r="O46" i="5"/>
  <c r="Q46" i="5"/>
  <c r="R46" i="5"/>
  <c r="S46" i="5"/>
  <c r="T46" i="5"/>
  <c r="U46" i="5"/>
  <c r="V46" i="5"/>
  <c r="W46" i="5"/>
  <c r="Y46" i="5"/>
  <c r="C47" i="5"/>
  <c r="E47" i="5"/>
  <c r="K47" i="5"/>
  <c r="L47" i="5"/>
  <c r="M47" i="5"/>
  <c r="N47" i="5"/>
  <c r="O47" i="5"/>
  <c r="Q47" i="5"/>
  <c r="R47" i="5"/>
  <c r="S47" i="5"/>
  <c r="T47" i="5"/>
  <c r="U47" i="5"/>
  <c r="V47" i="5"/>
  <c r="W47" i="5"/>
  <c r="Y47" i="5"/>
  <c r="C48" i="5"/>
  <c r="E48" i="5"/>
  <c r="K48" i="5"/>
  <c r="L48" i="5"/>
  <c r="M48" i="5"/>
  <c r="N48" i="5"/>
  <c r="O48" i="5"/>
  <c r="Q48" i="5"/>
  <c r="R48" i="5"/>
  <c r="S48" i="5"/>
  <c r="T48" i="5"/>
  <c r="U48" i="5"/>
  <c r="V48" i="5"/>
  <c r="W48" i="5"/>
  <c r="Y48" i="5"/>
  <c r="C49" i="5"/>
  <c r="E49" i="5"/>
  <c r="K49" i="5"/>
  <c r="L49" i="5"/>
  <c r="M49" i="5"/>
  <c r="N49" i="5"/>
  <c r="O49" i="5"/>
  <c r="Q49" i="5"/>
  <c r="R49" i="5"/>
  <c r="S49" i="5"/>
  <c r="T49" i="5"/>
  <c r="U49" i="5"/>
  <c r="V49" i="5"/>
  <c r="W49" i="5"/>
  <c r="Y49" i="5"/>
  <c r="C50" i="5"/>
  <c r="E50" i="5"/>
  <c r="K50" i="5"/>
  <c r="L50" i="5"/>
  <c r="M50" i="5"/>
  <c r="N50" i="5"/>
  <c r="O50" i="5"/>
  <c r="Q50" i="5"/>
  <c r="R50" i="5"/>
  <c r="S50" i="5"/>
  <c r="T50" i="5"/>
  <c r="U50" i="5"/>
  <c r="V50" i="5"/>
  <c r="W50" i="5"/>
  <c r="Y50" i="5"/>
  <c r="C51" i="5"/>
  <c r="E51" i="5"/>
  <c r="K51" i="5"/>
  <c r="L51" i="5"/>
  <c r="M51" i="5"/>
  <c r="N51" i="5"/>
  <c r="O51" i="5"/>
  <c r="Q51" i="5"/>
  <c r="R51" i="5"/>
  <c r="S51" i="5"/>
  <c r="T51" i="5"/>
  <c r="U51" i="5"/>
  <c r="V51" i="5"/>
  <c r="W51" i="5"/>
  <c r="X51" i="5"/>
  <c r="Y51" i="5"/>
  <c r="C52" i="5"/>
  <c r="E52" i="5"/>
  <c r="K52" i="5"/>
  <c r="L52" i="5"/>
  <c r="M52" i="5"/>
  <c r="N52" i="5"/>
  <c r="O52" i="5"/>
  <c r="Q52" i="5"/>
  <c r="R52" i="5"/>
  <c r="S52" i="5"/>
  <c r="T52" i="5"/>
  <c r="U52" i="5"/>
  <c r="V52" i="5"/>
  <c r="W52" i="5"/>
  <c r="Y52" i="5"/>
  <c r="C53" i="5"/>
  <c r="E53" i="5"/>
  <c r="K53" i="5"/>
  <c r="L53" i="5"/>
  <c r="M53" i="5"/>
  <c r="N53" i="5"/>
  <c r="O53" i="5"/>
  <c r="Q53" i="5"/>
  <c r="R53" i="5"/>
  <c r="S53" i="5"/>
  <c r="T53" i="5"/>
  <c r="U53" i="5"/>
  <c r="V53" i="5"/>
  <c r="W53" i="5"/>
  <c r="Y53" i="5"/>
  <c r="C54" i="5"/>
  <c r="E54" i="5"/>
  <c r="K54" i="5"/>
  <c r="L54" i="5"/>
  <c r="M54" i="5"/>
  <c r="N54" i="5"/>
  <c r="O54" i="5"/>
  <c r="Q54" i="5"/>
  <c r="R54" i="5"/>
  <c r="S54" i="5"/>
  <c r="T54" i="5"/>
  <c r="U54" i="5"/>
  <c r="V54" i="5"/>
  <c r="W54" i="5"/>
  <c r="Y54" i="5"/>
  <c r="C55" i="5"/>
  <c r="E55" i="5"/>
  <c r="K55" i="5"/>
  <c r="L55" i="5"/>
  <c r="M55" i="5"/>
  <c r="N55" i="5"/>
  <c r="O55" i="5"/>
  <c r="Q55" i="5"/>
  <c r="R55" i="5"/>
  <c r="S55" i="5"/>
  <c r="T55" i="5"/>
  <c r="U55" i="5"/>
  <c r="V55" i="5"/>
  <c r="W55" i="5"/>
  <c r="Y55" i="5"/>
  <c r="C56" i="5"/>
  <c r="E56" i="5"/>
  <c r="K56" i="5"/>
  <c r="L56" i="5"/>
  <c r="M56" i="5"/>
  <c r="N56" i="5"/>
  <c r="O56" i="5"/>
  <c r="Q56" i="5"/>
  <c r="R56" i="5"/>
  <c r="S56" i="5"/>
  <c r="T56" i="5"/>
  <c r="U56" i="5"/>
  <c r="V56" i="5"/>
  <c r="W56" i="5"/>
  <c r="Y56" i="5"/>
  <c r="C57" i="5"/>
  <c r="E57" i="5"/>
  <c r="K57" i="5"/>
  <c r="L57" i="5"/>
  <c r="M57" i="5"/>
  <c r="N57" i="5"/>
  <c r="O57" i="5"/>
  <c r="Q57" i="5"/>
  <c r="R57" i="5"/>
  <c r="S57" i="5"/>
  <c r="T57" i="5"/>
  <c r="U57" i="5"/>
  <c r="V57" i="5"/>
  <c r="W57" i="5"/>
  <c r="Y57" i="5"/>
  <c r="C58" i="5"/>
  <c r="E58" i="5"/>
  <c r="K58" i="5"/>
  <c r="L58" i="5"/>
  <c r="M58" i="5"/>
  <c r="N58" i="5"/>
  <c r="O58" i="5"/>
  <c r="Q58" i="5"/>
  <c r="R58" i="5"/>
  <c r="S58" i="5"/>
  <c r="T58" i="5"/>
  <c r="U58" i="5"/>
  <c r="V58" i="5"/>
  <c r="W58" i="5"/>
  <c r="Y58" i="5"/>
  <c r="C59" i="5"/>
  <c r="E59" i="5"/>
  <c r="K59" i="5"/>
  <c r="L59" i="5"/>
  <c r="M59" i="5"/>
  <c r="N59" i="5"/>
  <c r="O59" i="5"/>
  <c r="Q59" i="5"/>
  <c r="R59" i="5"/>
  <c r="S59" i="5"/>
  <c r="T59" i="5"/>
  <c r="U59" i="5"/>
  <c r="V59" i="5"/>
  <c r="W59" i="5"/>
  <c r="X59" i="5"/>
  <c r="Y59" i="5"/>
  <c r="C60" i="5"/>
  <c r="E60" i="5"/>
  <c r="K60" i="5"/>
  <c r="L60" i="5"/>
  <c r="M60" i="5"/>
  <c r="N60" i="5"/>
  <c r="O60" i="5"/>
  <c r="Q60" i="5"/>
  <c r="R60" i="5"/>
  <c r="S60" i="5"/>
  <c r="T60" i="5"/>
  <c r="U60" i="5"/>
  <c r="V60" i="5"/>
  <c r="W60" i="5"/>
  <c r="X60" i="5"/>
  <c r="Y60" i="5"/>
  <c r="C61" i="5"/>
  <c r="E61" i="5"/>
  <c r="K61" i="5"/>
  <c r="L61" i="5"/>
  <c r="M61" i="5"/>
  <c r="N61" i="5"/>
  <c r="O61" i="5"/>
  <c r="Q61" i="5"/>
  <c r="R61" i="5"/>
  <c r="S61" i="5"/>
  <c r="T61" i="5"/>
  <c r="U61" i="5"/>
  <c r="V61" i="5"/>
  <c r="W61" i="5"/>
  <c r="X61" i="5"/>
  <c r="Y61" i="5"/>
  <c r="C62" i="5"/>
  <c r="E62" i="5"/>
  <c r="K62" i="5"/>
  <c r="L62" i="5"/>
  <c r="M62" i="5"/>
  <c r="N62" i="5"/>
  <c r="O62" i="5"/>
  <c r="Q62" i="5"/>
  <c r="R62" i="5"/>
  <c r="S62" i="5"/>
  <c r="T62" i="5"/>
  <c r="U62" i="5"/>
  <c r="V62" i="5"/>
  <c r="W62" i="5"/>
  <c r="Y62" i="5"/>
  <c r="C63" i="5"/>
  <c r="E63" i="5"/>
  <c r="K63" i="5"/>
  <c r="L63" i="5"/>
  <c r="M63" i="5"/>
  <c r="N63" i="5"/>
  <c r="O63" i="5"/>
  <c r="Q63" i="5"/>
  <c r="R63" i="5"/>
  <c r="S63" i="5"/>
  <c r="T63" i="5"/>
  <c r="U63" i="5"/>
  <c r="V63" i="5"/>
  <c r="W63" i="5"/>
  <c r="Y63" i="5"/>
  <c r="C64" i="5"/>
  <c r="E64" i="5"/>
  <c r="K64" i="5"/>
  <c r="L64" i="5"/>
  <c r="M64" i="5"/>
  <c r="N64" i="5"/>
  <c r="O64" i="5"/>
  <c r="Q64" i="5"/>
  <c r="R64" i="5"/>
  <c r="S64" i="5"/>
  <c r="T64" i="5"/>
  <c r="U64" i="5"/>
  <c r="V64" i="5"/>
  <c r="W64" i="5"/>
  <c r="Y64" i="5"/>
  <c r="C65" i="5"/>
  <c r="E65" i="5"/>
  <c r="K65" i="5"/>
  <c r="L65" i="5"/>
  <c r="M65" i="5"/>
  <c r="N65" i="5"/>
  <c r="O65" i="5"/>
  <c r="Q65" i="5"/>
  <c r="R65" i="5"/>
  <c r="S65" i="5"/>
  <c r="T65" i="5"/>
  <c r="U65" i="5"/>
  <c r="V65" i="5"/>
  <c r="W65" i="5"/>
  <c r="Y65" i="5"/>
  <c r="C66" i="5"/>
  <c r="E66" i="5"/>
  <c r="K66" i="5"/>
  <c r="L66" i="5"/>
  <c r="M66" i="5"/>
  <c r="N66" i="5"/>
  <c r="O66" i="5"/>
  <c r="Q66" i="5"/>
  <c r="R66" i="5"/>
  <c r="S66" i="5"/>
  <c r="T66" i="5"/>
  <c r="U66" i="5"/>
  <c r="V66" i="5"/>
  <c r="W66" i="5"/>
  <c r="Y66" i="5"/>
  <c r="C67" i="5"/>
  <c r="E67" i="5"/>
  <c r="K67" i="5"/>
  <c r="L67" i="5"/>
  <c r="M67" i="5"/>
  <c r="N67" i="5"/>
  <c r="O67" i="5"/>
  <c r="Q67" i="5"/>
  <c r="R67" i="5"/>
  <c r="S67" i="5"/>
  <c r="T67" i="5"/>
  <c r="U67" i="5"/>
  <c r="V67" i="5"/>
  <c r="W67" i="5"/>
  <c r="X67" i="5"/>
  <c r="Y67" i="5"/>
  <c r="C68" i="5"/>
  <c r="E68" i="5"/>
  <c r="K68" i="5"/>
  <c r="L68" i="5"/>
  <c r="M68" i="5"/>
  <c r="N68" i="5"/>
  <c r="O68" i="5"/>
  <c r="Q68" i="5"/>
  <c r="R68" i="5"/>
  <c r="S68" i="5"/>
  <c r="T68" i="5"/>
  <c r="U68" i="5"/>
  <c r="V68" i="5"/>
  <c r="W68" i="5"/>
  <c r="Y68" i="5"/>
  <c r="C69" i="5"/>
  <c r="E69" i="5"/>
  <c r="K69" i="5"/>
  <c r="L69" i="5"/>
  <c r="M69" i="5"/>
  <c r="N69" i="5"/>
  <c r="O69" i="5"/>
  <c r="Q69" i="5"/>
  <c r="R69" i="5"/>
  <c r="S69" i="5"/>
  <c r="T69" i="5"/>
  <c r="U69" i="5"/>
  <c r="V69" i="5"/>
  <c r="W69" i="5"/>
  <c r="Y69" i="5"/>
  <c r="C70" i="5"/>
  <c r="E70" i="5"/>
  <c r="K70" i="5"/>
  <c r="L70" i="5"/>
  <c r="M70" i="5"/>
  <c r="N70" i="5"/>
  <c r="O70" i="5"/>
  <c r="Q70" i="5"/>
  <c r="R70" i="5"/>
  <c r="S70" i="5"/>
  <c r="T70" i="5"/>
  <c r="U70" i="5"/>
  <c r="V70" i="5"/>
  <c r="W70" i="5"/>
  <c r="Y70" i="5"/>
  <c r="C71" i="5"/>
  <c r="E71" i="5"/>
  <c r="K71" i="5"/>
  <c r="L71" i="5"/>
  <c r="M71" i="5"/>
  <c r="N71" i="5"/>
  <c r="O71" i="5"/>
  <c r="Q71" i="5"/>
  <c r="R71" i="5"/>
  <c r="S71" i="5"/>
  <c r="T71" i="5"/>
  <c r="U71" i="5"/>
  <c r="V71" i="5"/>
  <c r="W71" i="5"/>
  <c r="Y71" i="5"/>
  <c r="C72" i="5"/>
  <c r="E72" i="5"/>
  <c r="K72" i="5"/>
  <c r="L72" i="5"/>
  <c r="M72" i="5"/>
  <c r="N72" i="5"/>
  <c r="O72" i="5"/>
  <c r="Q72" i="5"/>
  <c r="R72" i="5"/>
  <c r="S72" i="5"/>
  <c r="T72" i="5"/>
  <c r="U72" i="5"/>
  <c r="V72" i="5"/>
  <c r="W72" i="5"/>
  <c r="Y72" i="5"/>
  <c r="C73" i="5"/>
  <c r="E73" i="5"/>
  <c r="K73" i="5"/>
  <c r="L73" i="5"/>
  <c r="M73" i="5"/>
  <c r="N73" i="5"/>
  <c r="O73" i="5"/>
  <c r="Q73" i="5"/>
  <c r="R73" i="5"/>
  <c r="S73" i="5"/>
  <c r="T73" i="5"/>
  <c r="U73" i="5"/>
  <c r="V73" i="5"/>
  <c r="W73" i="5"/>
  <c r="Y73" i="5"/>
  <c r="C74" i="5"/>
  <c r="E74" i="5"/>
  <c r="K74" i="5"/>
  <c r="L74" i="5"/>
  <c r="M74" i="5"/>
  <c r="N74" i="5"/>
  <c r="O74" i="5"/>
  <c r="Q74" i="5"/>
  <c r="R74" i="5"/>
  <c r="S74" i="5"/>
  <c r="T74" i="5"/>
  <c r="U74" i="5"/>
  <c r="V74" i="5"/>
  <c r="W74" i="5"/>
  <c r="Y74" i="5"/>
  <c r="C75" i="5"/>
  <c r="E75" i="5"/>
  <c r="K75" i="5"/>
  <c r="L75" i="5"/>
  <c r="M75" i="5"/>
  <c r="N75" i="5"/>
  <c r="O75" i="5"/>
  <c r="Q75" i="5"/>
  <c r="R75" i="5"/>
  <c r="S75" i="5"/>
  <c r="T75" i="5"/>
  <c r="U75" i="5"/>
  <c r="V75" i="5"/>
  <c r="W75" i="5"/>
  <c r="X75" i="5"/>
  <c r="Y75" i="5"/>
  <c r="C76" i="5"/>
  <c r="E76" i="5"/>
  <c r="K76" i="5"/>
  <c r="L76" i="5"/>
  <c r="M76" i="5"/>
  <c r="N76" i="5"/>
  <c r="O76" i="5"/>
  <c r="Q76" i="5"/>
  <c r="R76" i="5"/>
  <c r="S76" i="5"/>
  <c r="T76" i="5"/>
  <c r="U76" i="5"/>
  <c r="V76" i="5"/>
  <c r="W76" i="5"/>
  <c r="Y76" i="5"/>
  <c r="A77" i="5"/>
  <c r="C77" i="5"/>
  <c r="E77" i="5"/>
  <c r="K77" i="5"/>
  <c r="L77" i="5"/>
  <c r="M77" i="5"/>
  <c r="N77" i="5"/>
  <c r="O77" i="5"/>
  <c r="Q77" i="5"/>
  <c r="R77" i="5"/>
  <c r="S77" i="5"/>
  <c r="T77" i="5"/>
  <c r="U77" i="5"/>
  <c r="V77" i="5"/>
  <c r="W77" i="5"/>
  <c r="X77" i="5"/>
  <c r="Y77" i="5"/>
  <c r="A78" i="5"/>
  <c r="C78" i="5"/>
  <c r="E78" i="5"/>
  <c r="K78" i="5"/>
  <c r="L78" i="5"/>
  <c r="M78" i="5"/>
  <c r="N78" i="5"/>
  <c r="O78" i="5"/>
  <c r="Q78" i="5"/>
  <c r="R78" i="5"/>
  <c r="S78" i="5"/>
  <c r="T78" i="5"/>
  <c r="U78" i="5"/>
  <c r="V78" i="5"/>
  <c r="W78" i="5"/>
  <c r="Y78" i="5"/>
  <c r="C79" i="5"/>
  <c r="E79" i="5"/>
  <c r="K79" i="5"/>
  <c r="L79" i="5"/>
  <c r="M79" i="5"/>
  <c r="N79" i="5"/>
  <c r="O79" i="5"/>
  <c r="Q79" i="5"/>
  <c r="R79" i="5"/>
  <c r="S79" i="5"/>
  <c r="T79" i="5"/>
  <c r="U79" i="5"/>
  <c r="V79" i="5"/>
  <c r="W79" i="5"/>
  <c r="Y79" i="5"/>
  <c r="C80" i="5"/>
  <c r="E80" i="5"/>
  <c r="K80" i="5"/>
  <c r="L80" i="5"/>
  <c r="M80" i="5"/>
  <c r="N80" i="5"/>
  <c r="O80" i="5"/>
  <c r="Q80" i="5"/>
  <c r="R80" i="5"/>
  <c r="S80" i="5"/>
  <c r="T80" i="5"/>
  <c r="U80" i="5"/>
  <c r="V80" i="5"/>
  <c r="W80" i="5"/>
  <c r="Y80" i="5"/>
  <c r="C81" i="5"/>
  <c r="E81" i="5"/>
  <c r="K81" i="5"/>
  <c r="L81" i="5"/>
  <c r="M81" i="5"/>
  <c r="N81" i="5"/>
  <c r="O81" i="5"/>
  <c r="Q81" i="5"/>
  <c r="R81" i="5"/>
  <c r="S81" i="5"/>
  <c r="T81" i="5"/>
  <c r="U81" i="5"/>
  <c r="V81" i="5"/>
  <c r="W81" i="5"/>
  <c r="Y81" i="5"/>
  <c r="C82" i="5"/>
  <c r="E82" i="5"/>
  <c r="K82" i="5"/>
  <c r="L82" i="5"/>
  <c r="M82" i="5"/>
  <c r="N82" i="5"/>
  <c r="O82" i="5"/>
  <c r="Q82" i="5"/>
  <c r="R82" i="5"/>
  <c r="S82" i="5"/>
  <c r="T82" i="5"/>
  <c r="U82" i="5"/>
  <c r="V82" i="5"/>
  <c r="W82" i="5"/>
  <c r="Y82" i="5"/>
  <c r="C83" i="5"/>
  <c r="E83" i="5"/>
  <c r="K83" i="5"/>
  <c r="L83" i="5"/>
  <c r="M83" i="5"/>
  <c r="N83" i="5"/>
  <c r="O83" i="5"/>
  <c r="Q83" i="5"/>
  <c r="R83" i="5"/>
  <c r="S83" i="5"/>
  <c r="T83" i="5"/>
  <c r="U83" i="5"/>
  <c r="V83" i="5"/>
  <c r="W83" i="5"/>
  <c r="X83" i="5"/>
  <c r="Y83" i="5"/>
  <c r="C84" i="5"/>
  <c r="E84" i="5"/>
  <c r="K84" i="5"/>
  <c r="L84" i="5"/>
  <c r="M84" i="5"/>
  <c r="N84" i="5"/>
  <c r="O84" i="5"/>
  <c r="Q84" i="5"/>
  <c r="R84" i="5"/>
  <c r="S84" i="5"/>
  <c r="T84" i="5"/>
  <c r="U84" i="5"/>
  <c r="V84" i="5"/>
  <c r="W84" i="5"/>
  <c r="X84" i="5"/>
  <c r="Y84" i="5"/>
  <c r="C85" i="5"/>
  <c r="E85" i="5"/>
  <c r="K85" i="5"/>
  <c r="L85" i="5"/>
  <c r="M85" i="5"/>
  <c r="N85" i="5"/>
  <c r="O85" i="5"/>
  <c r="Q85" i="5"/>
  <c r="R85" i="5"/>
  <c r="S85" i="5"/>
  <c r="T85" i="5"/>
  <c r="U85" i="5"/>
  <c r="V85" i="5"/>
  <c r="W85" i="5"/>
  <c r="X85" i="5"/>
  <c r="Y85" i="5"/>
  <c r="C86" i="5"/>
  <c r="E86" i="5"/>
  <c r="K86" i="5"/>
  <c r="L86" i="5"/>
  <c r="M86" i="5"/>
  <c r="N86" i="5"/>
  <c r="O86" i="5"/>
  <c r="Q86" i="5"/>
  <c r="R86" i="5"/>
  <c r="S86" i="5"/>
  <c r="T86" i="5"/>
  <c r="U86" i="5"/>
  <c r="V86" i="5"/>
  <c r="W86" i="5"/>
  <c r="Y86" i="5"/>
  <c r="C87" i="5"/>
  <c r="E87" i="5"/>
  <c r="K87" i="5"/>
  <c r="L87" i="5"/>
  <c r="M87" i="5"/>
  <c r="N87" i="5"/>
  <c r="O87" i="5"/>
  <c r="Q87" i="5"/>
  <c r="R87" i="5"/>
  <c r="S87" i="5"/>
  <c r="T87" i="5"/>
  <c r="U87" i="5"/>
  <c r="V87" i="5"/>
  <c r="W87" i="5"/>
  <c r="Y87" i="5"/>
  <c r="C88" i="5"/>
  <c r="E88" i="5"/>
  <c r="K88" i="5"/>
  <c r="L88" i="5"/>
  <c r="M88" i="5"/>
  <c r="N88" i="5"/>
  <c r="O88" i="5"/>
  <c r="Q88" i="5"/>
  <c r="R88" i="5"/>
  <c r="S88" i="5"/>
  <c r="T88" i="5"/>
  <c r="U88" i="5"/>
  <c r="V88" i="5"/>
  <c r="W88" i="5"/>
  <c r="Y88" i="5"/>
  <c r="C89" i="5"/>
  <c r="E89" i="5"/>
  <c r="K89" i="5"/>
  <c r="L89" i="5"/>
  <c r="M89" i="5"/>
  <c r="N89" i="5"/>
  <c r="O89" i="5"/>
  <c r="Q89" i="5"/>
  <c r="R89" i="5"/>
  <c r="S89" i="5"/>
  <c r="T89" i="5"/>
  <c r="U89" i="5"/>
  <c r="V89" i="5"/>
  <c r="W89" i="5"/>
  <c r="Y89" i="5"/>
  <c r="C90" i="5"/>
  <c r="E90" i="5"/>
  <c r="K90" i="5"/>
  <c r="L90" i="5"/>
  <c r="M90" i="5"/>
  <c r="N90" i="5"/>
  <c r="O90" i="5"/>
  <c r="Q90" i="5"/>
  <c r="R90" i="5"/>
  <c r="S90" i="5"/>
  <c r="T90" i="5"/>
  <c r="U90" i="5"/>
  <c r="V90" i="5"/>
  <c r="W90" i="5"/>
  <c r="Y90" i="5"/>
  <c r="C91" i="5"/>
  <c r="E91" i="5"/>
  <c r="K91" i="5"/>
  <c r="L91" i="5"/>
  <c r="M91" i="5"/>
  <c r="N91" i="5"/>
  <c r="O91" i="5"/>
  <c r="Q91" i="5"/>
  <c r="R91" i="5"/>
  <c r="S91" i="5"/>
  <c r="T91" i="5"/>
  <c r="U91" i="5"/>
  <c r="V91" i="5"/>
  <c r="W91" i="5"/>
  <c r="X91" i="5"/>
  <c r="Y91" i="5"/>
  <c r="C92" i="5"/>
  <c r="E92" i="5"/>
  <c r="K92" i="5"/>
  <c r="L92" i="5"/>
  <c r="M92" i="5"/>
  <c r="N92" i="5"/>
  <c r="O92" i="5"/>
  <c r="Q92" i="5"/>
  <c r="R92" i="5"/>
  <c r="S92" i="5"/>
  <c r="T92" i="5"/>
  <c r="U92" i="5"/>
  <c r="V92" i="5"/>
  <c r="W92" i="5"/>
  <c r="Y92" i="5"/>
  <c r="C93" i="5"/>
  <c r="E93" i="5"/>
  <c r="K93" i="5"/>
  <c r="L93" i="5"/>
  <c r="M93" i="5"/>
  <c r="N93" i="5"/>
  <c r="O93" i="5"/>
  <c r="Q93" i="5"/>
  <c r="R93" i="5"/>
  <c r="S93" i="5"/>
  <c r="T93" i="5"/>
  <c r="U93" i="5"/>
  <c r="V93" i="5"/>
  <c r="W93" i="5"/>
  <c r="X93" i="5"/>
  <c r="Y93" i="5"/>
  <c r="C94" i="5"/>
  <c r="E94" i="5"/>
  <c r="K94" i="5"/>
  <c r="L94" i="5"/>
  <c r="M94" i="5"/>
  <c r="N94" i="5"/>
  <c r="O94" i="5"/>
  <c r="Q94" i="5"/>
  <c r="R94" i="5"/>
  <c r="S94" i="5"/>
  <c r="T94" i="5"/>
  <c r="U94" i="5"/>
  <c r="V94" i="5"/>
  <c r="W94" i="5"/>
  <c r="Y94" i="5"/>
  <c r="C95" i="5"/>
  <c r="E95" i="5"/>
  <c r="K95" i="5"/>
  <c r="L95" i="5"/>
  <c r="M95" i="5"/>
  <c r="N95" i="5"/>
  <c r="O95" i="5"/>
  <c r="Q95" i="5"/>
  <c r="R95" i="5"/>
  <c r="S95" i="5"/>
  <c r="T95" i="5"/>
  <c r="U95" i="5"/>
  <c r="V95" i="5"/>
  <c r="W95" i="5"/>
  <c r="Y95" i="5"/>
  <c r="C96" i="5"/>
  <c r="E96" i="5"/>
  <c r="K96" i="5"/>
  <c r="L96" i="5"/>
  <c r="M96" i="5"/>
  <c r="N96" i="5"/>
  <c r="O96" i="5"/>
  <c r="Q96" i="5"/>
  <c r="R96" i="5"/>
  <c r="S96" i="5"/>
  <c r="T96" i="5"/>
  <c r="U96" i="5"/>
  <c r="V96" i="5"/>
  <c r="W96" i="5"/>
  <c r="Y96" i="5"/>
  <c r="C97" i="5"/>
  <c r="E97" i="5"/>
  <c r="K97" i="5"/>
  <c r="L97" i="5"/>
  <c r="M97" i="5"/>
  <c r="N97" i="5"/>
  <c r="O97" i="5"/>
  <c r="Q97" i="5"/>
  <c r="R97" i="5"/>
  <c r="S97" i="5"/>
  <c r="T97" i="5"/>
  <c r="U97" i="5"/>
  <c r="V97" i="5"/>
  <c r="W97" i="5"/>
  <c r="Y97" i="5"/>
  <c r="C98" i="5"/>
  <c r="E98" i="5"/>
  <c r="K98" i="5"/>
  <c r="L98" i="5"/>
  <c r="M98" i="5"/>
  <c r="N98" i="5"/>
  <c r="O98" i="5"/>
  <c r="Q98" i="5"/>
  <c r="R98" i="5"/>
  <c r="S98" i="5"/>
  <c r="T98" i="5"/>
  <c r="U98" i="5"/>
  <c r="V98" i="5"/>
  <c r="W98" i="5"/>
  <c r="Y98" i="5"/>
  <c r="C99" i="5"/>
  <c r="E99" i="5"/>
  <c r="K99" i="5"/>
  <c r="L99" i="5"/>
  <c r="M99" i="5"/>
  <c r="N99" i="5"/>
  <c r="O99" i="5"/>
  <c r="Q99" i="5"/>
  <c r="R99" i="5"/>
  <c r="S99" i="5"/>
  <c r="T99" i="5"/>
  <c r="U99" i="5"/>
  <c r="V99" i="5"/>
  <c r="W99" i="5"/>
  <c r="X99" i="5"/>
  <c r="Y99" i="5"/>
  <c r="C100" i="5"/>
  <c r="E100" i="5"/>
  <c r="K100" i="5"/>
  <c r="L100" i="5"/>
  <c r="M100" i="5"/>
  <c r="N100" i="5"/>
  <c r="O100" i="5"/>
  <c r="Q100" i="5"/>
  <c r="R100" i="5"/>
  <c r="S100" i="5"/>
  <c r="T100" i="5"/>
  <c r="U100" i="5"/>
  <c r="V100" i="5"/>
  <c r="W100" i="5"/>
  <c r="Y100" i="5"/>
  <c r="C101" i="5"/>
  <c r="E101" i="5"/>
  <c r="K101" i="5"/>
  <c r="L101" i="5"/>
  <c r="M101" i="5"/>
  <c r="N101" i="5"/>
  <c r="O101" i="5"/>
  <c r="Q101" i="5"/>
  <c r="R101" i="5"/>
  <c r="S101" i="5"/>
  <c r="T101" i="5"/>
  <c r="U101" i="5"/>
  <c r="V101" i="5"/>
  <c r="W101" i="5"/>
  <c r="X101" i="5"/>
  <c r="Y101" i="5"/>
  <c r="C102" i="5"/>
  <c r="E102" i="5"/>
  <c r="K102" i="5"/>
  <c r="L102" i="5"/>
  <c r="M102" i="5"/>
  <c r="N102" i="5"/>
  <c r="O102" i="5"/>
  <c r="Q102" i="5"/>
  <c r="R102" i="5"/>
  <c r="S102" i="5"/>
  <c r="T102" i="5"/>
  <c r="U102" i="5"/>
  <c r="V102" i="5"/>
  <c r="W102" i="5"/>
  <c r="Y102" i="5"/>
  <c r="C103" i="5"/>
  <c r="E103" i="5"/>
  <c r="K103" i="5"/>
  <c r="L103" i="5"/>
  <c r="M103" i="5"/>
  <c r="N103" i="5"/>
  <c r="O103" i="5"/>
  <c r="Q103" i="5"/>
  <c r="R103" i="5"/>
  <c r="S103" i="5"/>
  <c r="T103" i="5"/>
  <c r="U103" i="5"/>
  <c r="V103" i="5"/>
  <c r="W103" i="5"/>
  <c r="Y103" i="5"/>
  <c r="C104" i="5"/>
  <c r="E104" i="5"/>
  <c r="K104" i="5"/>
  <c r="L104" i="5"/>
  <c r="M104" i="5"/>
  <c r="N104" i="5"/>
  <c r="O104" i="5"/>
  <c r="Q104" i="5"/>
  <c r="R104" i="5"/>
  <c r="S104" i="5"/>
  <c r="T104" i="5"/>
  <c r="U104" i="5"/>
  <c r="V104" i="5"/>
  <c r="W104" i="5"/>
  <c r="Y104" i="5"/>
  <c r="C105" i="5"/>
  <c r="E105" i="5"/>
  <c r="K105" i="5"/>
  <c r="L105" i="5"/>
  <c r="M105" i="5"/>
  <c r="N105" i="5"/>
  <c r="O105" i="5"/>
  <c r="Q105" i="5"/>
  <c r="R105" i="5"/>
  <c r="S105" i="5"/>
  <c r="T105" i="5"/>
  <c r="U105" i="5"/>
  <c r="V105" i="5"/>
  <c r="W105" i="5"/>
  <c r="Y105" i="5"/>
  <c r="C106" i="5"/>
  <c r="E106" i="5"/>
  <c r="K106" i="5"/>
  <c r="L106" i="5"/>
  <c r="M106" i="5"/>
  <c r="N106" i="5"/>
  <c r="O106" i="5"/>
  <c r="Q106" i="5"/>
  <c r="R106" i="5"/>
  <c r="S106" i="5"/>
  <c r="T106" i="5"/>
  <c r="U106" i="5"/>
  <c r="V106" i="5"/>
  <c r="W106" i="5"/>
  <c r="Y106" i="5"/>
  <c r="C107" i="5"/>
  <c r="E107" i="5"/>
  <c r="K107" i="5"/>
  <c r="L107" i="5"/>
  <c r="M107" i="5"/>
  <c r="N107" i="5"/>
  <c r="O107" i="5"/>
  <c r="Q107" i="5"/>
  <c r="R107" i="5"/>
  <c r="S107" i="5"/>
  <c r="T107" i="5"/>
  <c r="U107" i="5"/>
  <c r="V107" i="5"/>
  <c r="W107" i="5"/>
  <c r="X107" i="5"/>
  <c r="Y107" i="5"/>
  <c r="C108" i="5"/>
  <c r="E108" i="5"/>
  <c r="K108" i="5"/>
  <c r="L108" i="5"/>
  <c r="M108" i="5"/>
  <c r="N108" i="5"/>
  <c r="O108" i="5"/>
  <c r="Q108" i="5"/>
  <c r="R108" i="5"/>
  <c r="S108" i="5"/>
  <c r="T108" i="5"/>
  <c r="U108" i="5"/>
  <c r="V108" i="5"/>
  <c r="W108" i="5"/>
  <c r="X108" i="5"/>
  <c r="Y108" i="5"/>
  <c r="C109" i="5"/>
  <c r="E109" i="5"/>
  <c r="K109" i="5"/>
  <c r="L109" i="5"/>
  <c r="M109" i="5"/>
  <c r="N109" i="5"/>
  <c r="O109" i="5"/>
  <c r="Q109" i="5"/>
  <c r="R109" i="5"/>
  <c r="S109" i="5"/>
  <c r="T109" i="5"/>
  <c r="U109" i="5"/>
  <c r="V109" i="5"/>
  <c r="W109" i="5"/>
  <c r="X109" i="5"/>
  <c r="Y109" i="5"/>
  <c r="A110" i="5"/>
  <c r="C110" i="5"/>
  <c r="E110" i="5"/>
  <c r="K110" i="5"/>
  <c r="L110" i="5"/>
  <c r="M110" i="5"/>
  <c r="N110" i="5"/>
  <c r="O110" i="5"/>
  <c r="Q110" i="5"/>
  <c r="R110" i="5"/>
  <c r="S110" i="5"/>
  <c r="T110" i="5"/>
  <c r="U110" i="5"/>
  <c r="V110" i="5"/>
  <c r="W110" i="5"/>
  <c r="Y110" i="5"/>
  <c r="A111" i="5"/>
  <c r="C111" i="5"/>
  <c r="E111" i="5"/>
  <c r="K111" i="5"/>
  <c r="L111" i="5"/>
  <c r="M111" i="5"/>
  <c r="N111" i="5"/>
  <c r="O111" i="5"/>
  <c r="Q111" i="5"/>
  <c r="R111" i="5"/>
  <c r="S111" i="5"/>
  <c r="T111" i="5"/>
  <c r="U111" i="5"/>
  <c r="V111" i="5"/>
  <c r="W111" i="5"/>
  <c r="Y111" i="5"/>
  <c r="C112" i="5"/>
  <c r="E112" i="5"/>
  <c r="K112" i="5"/>
  <c r="L112" i="5"/>
  <c r="M112" i="5"/>
  <c r="N112" i="5"/>
  <c r="O112" i="5"/>
  <c r="Q112" i="5"/>
  <c r="R112" i="5"/>
  <c r="S112" i="5"/>
  <c r="T112" i="5"/>
  <c r="U112" i="5"/>
  <c r="V112" i="5"/>
  <c r="W112" i="5"/>
  <c r="Y112" i="5"/>
  <c r="C113" i="5"/>
  <c r="E113" i="5"/>
  <c r="K113" i="5"/>
  <c r="L113" i="5"/>
  <c r="M113" i="5"/>
  <c r="N113" i="5"/>
  <c r="O113" i="5"/>
  <c r="Q113" i="5"/>
  <c r="R113" i="5"/>
  <c r="S113" i="5"/>
  <c r="T113" i="5"/>
  <c r="U113" i="5"/>
  <c r="V113" i="5"/>
  <c r="W113" i="5"/>
  <c r="Y113" i="5"/>
  <c r="C114" i="5"/>
  <c r="E114" i="5"/>
  <c r="K114" i="5"/>
  <c r="L114" i="5"/>
  <c r="M114" i="5"/>
  <c r="N114" i="5"/>
  <c r="O114" i="5"/>
  <c r="Q114" i="5"/>
  <c r="R114" i="5"/>
  <c r="S114" i="5"/>
  <c r="T114" i="5"/>
  <c r="U114" i="5"/>
  <c r="V114" i="5"/>
  <c r="W114" i="5"/>
  <c r="Y114" i="5"/>
  <c r="C115" i="5"/>
  <c r="E115" i="5"/>
  <c r="K115" i="5"/>
  <c r="L115" i="5"/>
  <c r="M115" i="5"/>
  <c r="N115" i="5"/>
  <c r="O115" i="5"/>
  <c r="Q115" i="5"/>
  <c r="R115" i="5"/>
  <c r="S115" i="5"/>
  <c r="T115" i="5"/>
  <c r="U115" i="5"/>
  <c r="V115" i="5"/>
  <c r="W115" i="5"/>
  <c r="X115" i="5"/>
  <c r="Y115" i="5"/>
  <c r="C116" i="5"/>
  <c r="E116" i="5"/>
  <c r="K116" i="5"/>
  <c r="L116" i="5"/>
  <c r="M116" i="5"/>
  <c r="N116" i="5"/>
  <c r="O116" i="5"/>
  <c r="Q116" i="5"/>
  <c r="R116" i="5"/>
  <c r="S116" i="5"/>
  <c r="T116" i="5"/>
  <c r="U116" i="5"/>
  <c r="V116" i="5"/>
  <c r="W116" i="5"/>
  <c r="Y116" i="5"/>
  <c r="C117" i="5"/>
  <c r="E117" i="5"/>
  <c r="K117" i="5"/>
  <c r="L117" i="5"/>
  <c r="M117" i="5"/>
  <c r="N117" i="5"/>
  <c r="O117" i="5"/>
  <c r="Q117" i="5"/>
  <c r="R117" i="5"/>
  <c r="S117" i="5"/>
  <c r="T117" i="5"/>
  <c r="U117" i="5"/>
  <c r="V117" i="5"/>
  <c r="W117" i="5"/>
  <c r="X117" i="5"/>
  <c r="Y117" i="5"/>
  <c r="C118" i="5"/>
  <c r="E118" i="5"/>
  <c r="K118" i="5"/>
  <c r="L118" i="5"/>
  <c r="M118" i="5"/>
  <c r="N118" i="5"/>
  <c r="O118" i="5"/>
  <c r="Q118" i="5"/>
  <c r="R118" i="5"/>
  <c r="S118" i="5"/>
  <c r="T118" i="5"/>
  <c r="U118" i="5"/>
  <c r="V118" i="5"/>
  <c r="W118" i="5"/>
  <c r="Y118" i="5"/>
  <c r="C119" i="5"/>
  <c r="E119" i="5"/>
  <c r="K119" i="5"/>
  <c r="L119" i="5"/>
  <c r="M119" i="5"/>
  <c r="N119" i="5"/>
  <c r="O119" i="5"/>
  <c r="Q119" i="5"/>
  <c r="R119" i="5"/>
  <c r="S119" i="5"/>
  <c r="T119" i="5"/>
  <c r="U119" i="5"/>
  <c r="V119" i="5"/>
  <c r="W119" i="5"/>
  <c r="Y119" i="5"/>
  <c r="C120" i="5"/>
  <c r="E120" i="5"/>
  <c r="K120" i="5"/>
  <c r="L120" i="5"/>
  <c r="M120" i="5"/>
  <c r="N120" i="5"/>
  <c r="O120" i="5"/>
  <c r="Q120" i="5"/>
  <c r="R120" i="5"/>
  <c r="S120" i="5"/>
  <c r="T120" i="5"/>
  <c r="U120" i="5"/>
  <c r="V120" i="5"/>
  <c r="W120" i="5"/>
  <c r="Y120" i="5"/>
  <c r="C121" i="5"/>
  <c r="E121" i="5"/>
  <c r="K121" i="5"/>
  <c r="L121" i="5"/>
  <c r="M121" i="5"/>
  <c r="N121" i="5"/>
  <c r="O121" i="5"/>
  <c r="Q121" i="5"/>
  <c r="R121" i="5"/>
  <c r="S121" i="5"/>
  <c r="T121" i="5"/>
  <c r="U121" i="5"/>
  <c r="V121" i="5"/>
  <c r="W121" i="5"/>
  <c r="Y121" i="5"/>
  <c r="C122" i="5"/>
  <c r="E122" i="5"/>
  <c r="K122" i="5"/>
  <c r="L122" i="5"/>
  <c r="M122" i="5"/>
  <c r="N122" i="5"/>
  <c r="O122" i="5"/>
  <c r="Q122" i="5"/>
  <c r="R122" i="5"/>
  <c r="S122" i="5"/>
  <c r="T122" i="5"/>
  <c r="U122" i="5"/>
  <c r="V122" i="5"/>
  <c r="W122" i="5"/>
  <c r="Y122" i="5"/>
  <c r="C123" i="5"/>
  <c r="E123" i="5"/>
  <c r="K123" i="5"/>
  <c r="L123" i="5"/>
  <c r="M123" i="5"/>
  <c r="N123" i="5"/>
  <c r="O123" i="5"/>
  <c r="Q123" i="5"/>
  <c r="R123" i="5"/>
  <c r="S123" i="5"/>
  <c r="T123" i="5"/>
  <c r="U123" i="5"/>
  <c r="V123" i="5"/>
  <c r="W123" i="5"/>
  <c r="X123" i="5"/>
  <c r="Y123" i="5"/>
  <c r="C124" i="5"/>
  <c r="E124" i="5"/>
  <c r="K124" i="5"/>
  <c r="L124" i="5"/>
  <c r="M124" i="5"/>
  <c r="N124" i="5"/>
  <c r="O124" i="5"/>
  <c r="Q124" i="5"/>
  <c r="R124" i="5"/>
  <c r="S124" i="5"/>
  <c r="T124" i="5"/>
  <c r="U124" i="5"/>
  <c r="V124" i="5"/>
  <c r="W124" i="5"/>
  <c r="X124" i="5"/>
  <c r="Y124" i="5"/>
  <c r="C125" i="5"/>
  <c r="E125" i="5"/>
  <c r="K125" i="5"/>
  <c r="L125" i="5"/>
  <c r="M125" i="5"/>
  <c r="N125" i="5"/>
  <c r="O125" i="5"/>
  <c r="Q125" i="5"/>
  <c r="R125" i="5"/>
  <c r="S125" i="5"/>
  <c r="T125" i="5"/>
  <c r="U125" i="5"/>
  <c r="V125" i="5"/>
  <c r="W125" i="5"/>
  <c r="X125" i="5"/>
  <c r="Y125" i="5"/>
  <c r="C126" i="5"/>
  <c r="E126" i="5"/>
  <c r="K126" i="5"/>
  <c r="L126" i="5"/>
  <c r="M126" i="5"/>
  <c r="N126" i="5"/>
  <c r="O126" i="5"/>
  <c r="Q126" i="5"/>
  <c r="R126" i="5"/>
  <c r="S126" i="5"/>
  <c r="T126" i="5"/>
  <c r="U126" i="5"/>
  <c r="V126" i="5"/>
  <c r="W126" i="5"/>
  <c r="Y126" i="5"/>
  <c r="C127" i="5"/>
  <c r="E127" i="5"/>
  <c r="K127" i="5"/>
  <c r="L127" i="5"/>
  <c r="M127" i="5"/>
  <c r="N127" i="5"/>
  <c r="O127" i="5"/>
  <c r="Q127" i="5"/>
  <c r="R127" i="5"/>
  <c r="S127" i="5"/>
  <c r="T127" i="5"/>
  <c r="U127" i="5"/>
  <c r="V127" i="5"/>
  <c r="W127" i="5"/>
  <c r="Y127" i="5"/>
  <c r="C128" i="5"/>
  <c r="E128" i="5"/>
  <c r="K128" i="5"/>
  <c r="L128" i="5"/>
  <c r="M128" i="5"/>
  <c r="N128" i="5"/>
  <c r="O128" i="5"/>
  <c r="Q128" i="5"/>
  <c r="R128" i="5"/>
  <c r="S128" i="5"/>
  <c r="T128" i="5"/>
  <c r="U128" i="5"/>
  <c r="V128" i="5"/>
  <c r="W128" i="5"/>
  <c r="Y128" i="5"/>
  <c r="C129" i="5"/>
  <c r="E129" i="5"/>
  <c r="K129" i="5"/>
  <c r="L129" i="5"/>
  <c r="M129" i="5"/>
  <c r="N129" i="5"/>
  <c r="O129" i="5"/>
  <c r="Q129" i="5"/>
  <c r="R129" i="5"/>
  <c r="S129" i="5"/>
  <c r="T129" i="5"/>
  <c r="U129" i="5"/>
  <c r="V129" i="5"/>
  <c r="W129" i="5"/>
  <c r="Y129" i="5"/>
  <c r="C130" i="5"/>
  <c r="E130" i="5"/>
  <c r="K130" i="5"/>
  <c r="L130" i="5"/>
  <c r="M130" i="5"/>
  <c r="N130" i="5"/>
  <c r="O130" i="5"/>
  <c r="Q130" i="5"/>
  <c r="R130" i="5"/>
  <c r="S130" i="5"/>
  <c r="T130" i="5"/>
  <c r="U130" i="5"/>
  <c r="V130" i="5"/>
  <c r="W130" i="5"/>
  <c r="Y130" i="5"/>
  <c r="C131" i="5"/>
  <c r="E131" i="5"/>
  <c r="K131" i="5"/>
  <c r="L131" i="5"/>
  <c r="M131" i="5"/>
  <c r="N131" i="5"/>
  <c r="O131" i="5"/>
  <c r="Q131" i="5"/>
  <c r="R131" i="5"/>
  <c r="S131" i="5"/>
  <c r="T131" i="5"/>
  <c r="U131" i="5"/>
  <c r="V131" i="5"/>
  <c r="W131" i="5"/>
  <c r="X131" i="5"/>
  <c r="Y131" i="5"/>
  <c r="C132" i="5"/>
  <c r="E132" i="5"/>
  <c r="K132" i="5"/>
  <c r="L132" i="5"/>
  <c r="M132" i="5"/>
  <c r="N132" i="5"/>
  <c r="O132" i="5"/>
  <c r="Q132" i="5"/>
  <c r="R132" i="5"/>
  <c r="S132" i="5"/>
  <c r="T132" i="5"/>
  <c r="U132" i="5"/>
  <c r="V132" i="5"/>
  <c r="W132" i="5"/>
  <c r="Y132" i="5"/>
  <c r="C133" i="5"/>
  <c r="E133" i="5"/>
  <c r="K133" i="5"/>
  <c r="L133" i="5"/>
  <c r="M133" i="5"/>
  <c r="N133" i="5"/>
  <c r="O133" i="5"/>
  <c r="Q133" i="5"/>
  <c r="R133" i="5"/>
  <c r="S133" i="5"/>
  <c r="T133" i="5"/>
  <c r="U133" i="5"/>
  <c r="V133" i="5"/>
  <c r="W133" i="5"/>
  <c r="X133" i="5"/>
  <c r="Y133" i="5"/>
  <c r="C134" i="5"/>
  <c r="E134" i="5"/>
  <c r="K134" i="5"/>
  <c r="L134" i="5"/>
  <c r="M134" i="5"/>
  <c r="N134" i="5"/>
  <c r="O134" i="5"/>
  <c r="Q134" i="5"/>
  <c r="R134" i="5"/>
  <c r="S134" i="5"/>
  <c r="T134" i="5"/>
  <c r="U134" i="5"/>
  <c r="V134" i="5"/>
  <c r="W134" i="5"/>
  <c r="Y134" i="5"/>
  <c r="C135" i="5"/>
  <c r="E135" i="5"/>
  <c r="K135" i="5"/>
  <c r="L135" i="5"/>
  <c r="M135" i="5"/>
  <c r="N135" i="5"/>
  <c r="O135" i="5"/>
  <c r="Q135" i="5"/>
  <c r="R135" i="5"/>
  <c r="S135" i="5"/>
  <c r="T135" i="5"/>
  <c r="U135" i="5"/>
  <c r="V135" i="5"/>
  <c r="W135" i="5"/>
  <c r="Y135" i="5"/>
  <c r="C136" i="5"/>
  <c r="E136" i="5"/>
  <c r="K136" i="5"/>
  <c r="L136" i="5"/>
  <c r="M136" i="5"/>
  <c r="N136" i="5"/>
  <c r="O136" i="5"/>
  <c r="Q136" i="5"/>
  <c r="R136" i="5"/>
  <c r="S136" i="5"/>
  <c r="T136" i="5"/>
  <c r="U136" i="5"/>
  <c r="V136" i="5"/>
  <c r="W136" i="5"/>
  <c r="Y136" i="5"/>
  <c r="C137" i="5"/>
  <c r="E137" i="5"/>
  <c r="K137" i="5"/>
  <c r="L137" i="5"/>
  <c r="M137" i="5"/>
  <c r="N137" i="5"/>
  <c r="O137" i="5"/>
  <c r="Q137" i="5"/>
  <c r="R137" i="5"/>
  <c r="S137" i="5"/>
  <c r="T137" i="5"/>
  <c r="U137" i="5"/>
  <c r="V137" i="5"/>
  <c r="W137" i="5"/>
  <c r="Y137" i="5"/>
  <c r="C138" i="5"/>
  <c r="E138" i="5"/>
  <c r="K138" i="5"/>
  <c r="L138" i="5"/>
  <c r="M138" i="5"/>
  <c r="N138" i="5"/>
  <c r="O138" i="5"/>
  <c r="Q138" i="5"/>
  <c r="R138" i="5"/>
  <c r="S138" i="5"/>
  <c r="T138" i="5"/>
  <c r="U138" i="5"/>
  <c r="V138" i="5"/>
  <c r="W138" i="5"/>
  <c r="Y138" i="5"/>
  <c r="C139" i="5"/>
  <c r="E139" i="5"/>
  <c r="K139" i="5"/>
  <c r="L139" i="5"/>
  <c r="M139" i="5"/>
  <c r="N139" i="5"/>
  <c r="O139" i="5"/>
  <c r="Q139" i="5"/>
  <c r="R139" i="5"/>
  <c r="S139" i="5"/>
  <c r="T139" i="5"/>
  <c r="U139" i="5"/>
  <c r="V139" i="5"/>
  <c r="W139" i="5"/>
  <c r="X139" i="5"/>
  <c r="Y139" i="5"/>
  <c r="C140" i="5"/>
  <c r="E140" i="5"/>
  <c r="K140" i="5"/>
  <c r="L140" i="5"/>
  <c r="M140" i="5"/>
  <c r="N140" i="5"/>
  <c r="O140" i="5"/>
  <c r="Q140" i="5"/>
  <c r="R140" i="5"/>
  <c r="S140" i="5"/>
  <c r="T140" i="5"/>
  <c r="U140" i="5"/>
  <c r="V140" i="5"/>
  <c r="W140" i="5"/>
  <c r="X140" i="5"/>
  <c r="Y140" i="5"/>
  <c r="C141" i="5"/>
  <c r="E141" i="5"/>
  <c r="K141" i="5"/>
  <c r="L141" i="5"/>
  <c r="M141" i="5"/>
  <c r="N141" i="5"/>
  <c r="O141" i="5"/>
  <c r="Q141" i="5"/>
  <c r="R141" i="5"/>
  <c r="S141" i="5"/>
  <c r="T141" i="5"/>
  <c r="U141" i="5"/>
  <c r="V141" i="5"/>
  <c r="W141" i="5"/>
  <c r="X141" i="5"/>
  <c r="Y141" i="5"/>
  <c r="C142" i="5"/>
  <c r="E142" i="5"/>
  <c r="K142" i="5"/>
  <c r="L142" i="5"/>
  <c r="M142" i="5"/>
  <c r="N142" i="5"/>
  <c r="O142" i="5"/>
  <c r="Q142" i="5"/>
  <c r="R142" i="5"/>
  <c r="S142" i="5"/>
  <c r="T142" i="5"/>
  <c r="U142" i="5"/>
  <c r="V142" i="5"/>
  <c r="W142" i="5"/>
  <c r="Y142" i="5"/>
  <c r="C143" i="5"/>
  <c r="E143" i="5"/>
  <c r="K143" i="5"/>
  <c r="L143" i="5"/>
  <c r="M143" i="5"/>
  <c r="N143" i="5"/>
  <c r="O143" i="5"/>
  <c r="Q143" i="5"/>
  <c r="R143" i="5"/>
  <c r="S143" i="5"/>
  <c r="T143" i="5"/>
  <c r="U143" i="5"/>
  <c r="V143" i="5"/>
  <c r="W143" i="5"/>
  <c r="Y143" i="5"/>
  <c r="C144" i="5"/>
  <c r="E144" i="5"/>
  <c r="K144" i="5"/>
  <c r="L144" i="5"/>
  <c r="M144" i="5"/>
  <c r="N144" i="5"/>
  <c r="O144" i="5"/>
  <c r="Q144" i="5"/>
  <c r="R144" i="5"/>
  <c r="S144" i="5"/>
  <c r="T144" i="5"/>
  <c r="U144" i="5"/>
  <c r="V144" i="5"/>
  <c r="W144" i="5"/>
  <c r="Y144" i="5"/>
  <c r="C145" i="5"/>
  <c r="E145" i="5"/>
  <c r="K145" i="5"/>
  <c r="L145" i="5"/>
  <c r="M145" i="5"/>
  <c r="N145" i="5"/>
  <c r="O145" i="5"/>
  <c r="Q145" i="5"/>
  <c r="R145" i="5"/>
  <c r="S145" i="5"/>
  <c r="T145" i="5"/>
  <c r="U145" i="5"/>
  <c r="V145" i="5"/>
  <c r="W145" i="5"/>
  <c r="Y145" i="5"/>
  <c r="C146" i="5"/>
  <c r="E146" i="5"/>
  <c r="K146" i="5"/>
  <c r="L146" i="5"/>
  <c r="M146" i="5"/>
  <c r="N146" i="5"/>
  <c r="O146" i="5"/>
  <c r="Q146" i="5"/>
  <c r="R146" i="5"/>
  <c r="S146" i="5"/>
  <c r="T146" i="5"/>
  <c r="U146" i="5"/>
  <c r="V146" i="5"/>
  <c r="W146" i="5"/>
  <c r="Y146" i="5"/>
  <c r="C147" i="5"/>
  <c r="E147" i="5"/>
  <c r="K147" i="5"/>
  <c r="L147" i="5"/>
  <c r="M147" i="5"/>
  <c r="N147" i="5"/>
  <c r="O147" i="5"/>
  <c r="Q147" i="5"/>
  <c r="R147" i="5"/>
  <c r="S147" i="5"/>
  <c r="T147" i="5"/>
  <c r="U147" i="5"/>
  <c r="V147" i="5"/>
  <c r="W147" i="5"/>
  <c r="X147" i="5"/>
  <c r="Y147" i="5"/>
  <c r="C148" i="5"/>
  <c r="E148" i="5"/>
  <c r="K148" i="5"/>
  <c r="L148" i="5"/>
  <c r="M148" i="5"/>
  <c r="N148" i="5"/>
  <c r="O148" i="5"/>
  <c r="Q148" i="5"/>
  <c r="R148" i="5"/>
  <c r="S148" i="5"/>
  <c r="T148" i="5"/>
  <c r="U148" i="5"/>
  <c r="V148" i="5"/>
  <c r="W148" i="5"/>
  <c r="Y148" i="5"/>
  <c r="C149" i="5"/>
  <c r="E149" i="5"/>
  <c r="K149" i="5"/>
  <c r="L149" i="5"/>
  <c r="M149" i="5"/>
  <c r="N149" i="5"/>
  <c r="O149" i="5"/>
  <c r="Q149" i="5"/>
  <c r="R149" i="5"/>
  <c r="S149" i="5"/>
  <c r="T149" i="5"/>
  <c r="U149" i="5"/>
  <c r="V149" i="5"/>
  <c r="W149" i="5"/>
  <c r="X149" i="5"/>
  <c r="Y149" i="5"/>
  <c r="C150" i="5"/>
  <c r="E150" i="5"/>
  <c r="K150" i="5"/>
  <c r="L150" i="5"/>
  <c r="M150" i="5"/>
  <c r="N150" i="5"/>
  <c r="O150" i="5"/>
  <c r="Q150" i="5"/>
  <c r="R150" i="5"/>
  <c r="S150" i="5"/>
  <c r="T150" i="5"/>
  <c r="U150" i="5"/>
  <c r="V150" i="5"/>
  <c r="W150" i="5"/>
  <c r="Y150" i="5"/>
  <c r="C151" i="5"/>
  <c r="E151" i="5"/>
  <c r="K151" i="5"/>
  <c r="L151" i="5"/>
  <c r="M151" i="5"/>
  <c r="N151" i="5"/>
  <c r="O151" i="5"/>
  <c r="Q151" i="5"/>
  <c r="R151" i="5"/>
  <c r="S151" i="5"/>
  <c r="T151" i="5"/>
  <c r="U151" i="5"/>
  <c r="V151" i="5"/>
  <c r="W151" i="5"/>
  <c r="Y151" i="5"/>
  <c r="C152" i="5"/>
  <c r="E152" i="5"/>
  <c r="K152" i="5"/>
  <c r="L152" i="5"/>
  <c r="M152" i="5"/>
  <c r="N152" i="5"/>
  <c r="O152" i="5"/>
  <c r="Q152" i="5"/>
  <c r="R152" i="5"/>
  <c r="S152" i="5"/>
  <c r="T152" i="5"/>
  <c r="U152" i="5"/>
  <c r="V152" i="5"/>
  <c r="W152" i="5"/>
  <c r="Y152" i="5"/>
  <c r="C153" i="5"/>
  <c r="E153" i="5"/>
  <c r="K153" i="5"/>
  <c r="L153" i="5"/>
  <c r="M153" i="5"/>
  <c r="N153" i="5"/>
  <c r="O153" i="5"/>
  <c r="Q153" i="5"/>
  <c r="R153" i="5"/>
  <c r="S153" i="5"/>
  <c r="T153" i="5"/>
  <c r="U153" i="5"/>
  <c r="V153" i="5"/>
  <c r="W153" i="5"/>
  <c r="Y153" i="5"/>
  <c r="C154" i="5"/>
  <c r="E154" i="5"/>
  <c r="K154" i="5"/>
  <c r="L154" i="5"/>
  <c r="M154" i="5"/>
  <c r="N154" i="5"/>
  <c r="O154" i="5"/>
  <c r="Q154" i="5"/>
  <c r="R154" i="5"/>
  <c r="S154" i="5"/>
  <c r="T154" i="5"/>
  <c r="U154" i="5"/>
  <c r="V154" i="5"/>
  <c r="W154" i="5"/>
  <c r="Y154" i="5"/>
  <c r="C155" i="5"/>
  <c r="E155" i="5"/>
  <c r="K155" i="5"/>
  <c r="L155" i="5"/>
  <c r="M155" i="5"/>
  <c r="N155" i="5"/>
  <c r="O155" i="5"/>
  <c r="Q155" i="5"/>
  <c r="R155" i="5"/>
  <c r="S155" i="5"/>
  <c r="T155" i="5"/>
  <c r="U155" i="5"/>
  <c r="V155" i="5"/>
  <c r="W155" i="5"/>
  <c r="X155" i="5"/>
  <c r="Y155" i="5"/>
  <c r="C156" i="5"/>
  <c r="E156" i="5"/>
  <c r="K156" i="5"/>
  <c r="L156" i="5"/>
  <c r="M156" i="5"/>
  <c r="N156" i="5"/>
  <c r="O156" i="5"/>
  <c r="Q156" i="5"/>
  <c r="R156" i="5"/>
  <c r="S156" i="5"/>
  <c r="T156" i="5"/>
  <c r="U156" i="5"/>
  <c r="V156" i="5"/>
  <c r="W156" i="5"/>
  <c r="X156" i="5"/>
  <c r="Y156" i="5"/>
  <c r="C157" i="5"/>
  <c r="E157" i="5"/>
  <c r="K157" i="5"/>
  <c r="L157" i="5"/>
  <c r="M157" i="5"/>
  <c r="N157" i="5"/>
  <c r="O157" i="5"/>
  <c r="Q157" i="5"/>
  <c r="R157" i="5"/>
  <c r="S157" i="5"/>
  <c r="T157" i="5"/>
  <c r="U157" i="5"/>
  <c r="V157" i="5"/>
  <c r="W157" i="5"/>
  <c r="X157" i="5"/>
  <c r="Y157" i="5"/>
  <c r="C158" i="5"/>
  <c r="E158" i="5"/>
  <c r="K158" i="5"/>
  <c r="L158" i="5"/>
  <c r="M158" i="5"/>
  <c r="N158" i="5"/>
  <c r="O158" i="5"/>
  <c r="Q158" i="5"/>
  <c r="R158" i="5"/>
  <c r="S158" i="5"/>
  <c r="T158" i="5"/>
  <c r="U158" i="5"/>
  <c r="V158" i="5"/>
  <c r="W158" i="5"/>
  <c r="Y158" i="5"/>
  <c r="C159" i="5"/>
  <c r="E159" i="5"/>
  <c r="K159" i="5"/>
  <c r="L159" i="5"/>
  <c r="M159" i="5"/>
  <c r="N159" i="5"/>
  <c r="O159" i="5"/>
  <c r="Q159" i="5"/>
  <c r="R159" i="5"/>
  <c r="S159" i="5"/>
  <c r="T159" i="5"/>
  <c r="U159" i="5"/>
  <c r="V159" i="5"/>
  <c r="W159" i="5"/>
  <c r="Y159" i="5"/>
  <c r="C160" i="5"/>
  <c r="E160" i="5"/>
  <c r="K160" i="5"/>
  <c r="L160" i="5"/>
  <c r="M160" i="5"/>
  <c r="N160" i="5"/>
  <c r="O160" i="5"/>
  <c r="Q160" i="5"/>
  <c r="R160" i="5"/>
  <c r="S160" i="5"/>
  <c r="T160" i="5"/>
  <c r="U160" i="5"/>
  <c r="V160" i="5"/>
  <c r="W160" i="5"/>
  <c r="Y160" i="5"/>
  <c r="C161" i="5"/>
  <c r="E161" i="5"/>
  <c r="K161" i="5"/>
  <c r="L161" i="5"/>
  <c r="M161" i="5"/>
  <c r="N161" i="5"/>
  <c r="O161" i="5"/>
  <c r="Q161" i="5"/>
  <c r="R161" i="5"/>
  <c r="S161" i="5"/>
  <c r="T161" i="5"/>
  <c r="U161" i="5"/>
  <c r="V161" i="5"/>
  <c r="W161" i="5"/>
  <c r="Y161" i="5"/>
  <c r="C162" i="5"/>
  <c r="E162" i="5"/>
  <c r="K162" i="5"/>
  <c r="L162" i="5"/>
  <c r="M162" i="5"/>
  <c r="N162" i="5"/>
  <c r="O162" i="5"/>
  <c r="Q162" i="5"/>
  <c r="R162" i="5"/>
  <c r="S162" i="5"/>
  <c r="T162" i="5"/>
  <c r="U162" i="5"/>
  <c r="V162" i="5"/>
  <c r="W162" i="5"/>
  <c r="Y162" i="5"/>
  <c r="C163" i="5"/>
  <c r="E163" i="5"/>
  <c r="K163" i="5"/>
  <c r="L163" i="5"/>
  <c r="M163" i="5"/>
  <c r="N163" i="5"/>
  <c r="O163" i="5"/>
  <c r="Q163" i="5"/>
  <c r="R163" i="5"/>
  <c r="S163" i="5"/>
  <c r="T163" i="5"/>
  <c r="U163" i="5"/>
  <c r="V163" i="5"/>
  <c r="W163" i="5"/>
  <c r="X163" i="5"/>
  <c r="Y163" i="5"/>
  <c r="C164" i="5"/>
  <c r="E164" i="5"/>
  <c r="K164" i="5"/>
  <c r="L164" i="5"/>
  <c r="M164" i="5"/>
  <c r="N164" i="5"/>
  <c r="O164" i="5"/>
  <c r="Q164" i="5"/>
  <c r="R164" i="5"/>
  <c r="S164" i="5"/>
  <c r="T164" i="5"/>
  <c r="U164" i="5"/>
  <c r="V164" i="5"/>
  <c r="W164" i="5"/>
  <c r="Y164" i="5"/>
  <c r="C165" i="5"/>
  <c r="E165" i="5"/>
  <c r="K165" i="5"/>
  <c r="L165" i="5"/>
  <c r="M165" i="5"/>
  <c r="N165" i="5"/>
  <c r="O165" i="5"/>
  <c r="Q165" i="5"/>
  <c r="R165" i="5"/>
  <c r="S165" i="5"/>
  <c r="T165" i="5"/>
  <c r="U165" i="5"/>
  <c r="V165" i="5"/>
  <c r="W165" i="5"/>
  <c r="X165" i="5"/>
  <c r="Y165" i="5"/>
  <c r="A166" i="5"/>
  <c r="C166" i="5"/>
  <c r="E166" i="5"/>
  <c r="K166" i="5"/>
  <c r="L166" i="5"/>
  <c r="M166" i="5"/>
  <c r="N166" i="5"/>
  <c r="O166" i="5"/>
  <c r="Q166" i="5"/>
  <c r="R166" i="5"/>
  <c r="S166" i="5"/>
  <c r="T166" i="5"/>
  <c r="U166" i="5"/>
  <c r="V166" i="5"/>
  <c r="W166" i="5"/>
  <c r="Y166" i="5"/>
  <c r="C167" i="5"/>
  <c r="E167" i="5"/>
  <c r="K167" i="5"/>
  <c r="L167" i="5"/>
  <c r="M167" i="5"/>
  <c r="N167" i="5"/>
  <c r="O167" i="5"/>
  <c r="Q167" i="5"/>
  <c r="R167" i="5"/>
  <c r="S167" i="5"/>
  <c r="T167" i="5"/>
  <c r="U167" i="5"/>
  <c r="V167" i="5"/>
  <c r="W167" i="5"/>
  <c r="Y167" i="5"/>
  <c r="C168" i="5"/>
  <c r="E168" i="5"/>
  <c r="K168" i="5"/>
  <c r="L168" i="5"/>
  <c r="M168" i="5"/>
  <c r="N168" i="5"/>
  <c r="O168" i="5"/>
  <c r="Q168" i="5"/>
  <c r="R168" i="5"/>
  <c r="S168" i="5"/>
  <c r="T168" i="5"/>
  <c r="U168" i="5"/>
  <c r="V168" i="5"/>
  <c r="W168" i="5"/>
  <c r="Y168" i="5"/>
  <c r="C169" i="5"/>
  <c r="E169" i="5"/>
  <c r="K169" i="5"/>
  <c r="L169" i="5"/>
  <c r="M169" i="5"/>
  <c r="N169" i="5"/>
  <c r="O169" i="5"/>
  <c r="Q169" i="5"/>
  <c r="R169" i="5"/>
  <c r="S169" i="5"/>
  <c r="T169" i="5"/>
  <c r="U169" i="5"/>
  <c r="V169" i="5"/>
  <c r="W169" i="5"/>
  <c r="Y169" i="5"/>
  <c r="C170" i="5"/>
  <c r="E170" i="5"/>
  <c r="K170" i="5"/>
  <c r="L170" i="5"/>
  <c r="M170" i="5"/>
  <c r="N170" i="5"/>
  <c r="O170" i="5"/>
  <c r="Q170" i="5"/>
  <c r="R170" i="5"/>
  <c r="S170" i="5"/>
  <c r="T170" i="5"/>
  <c r="U170" i="5"/>
  <c r="V170" i="5"/>
  <c r="W170" i="5"/>
  <c r="Y170" i="5"/>
  <c r="C171" i="5"/>
  <c r="E171" i="5"/>
  <c r="K171" i="5"/>
  <c r="L171" i="5"/>
  <c r="M171" i="5"/>
  <c r="N171" i="5"/>
  <c r="O171" i="5"/>
  <c r="Q171" i="5"/>
  <c r="R171" i="5"/>
  <c r="S171" i="5"/>
  <c r="T171" i="5"/>
  <c r="U171" i="5"/>
  <c r="V171" i="5"/>
  <c r="W171" i="5"/>
  <c r="X171" i="5"/>
  <c r="Y171" i="5"/>
  <c r="C172" i="5"/>
  <c r="E172" i="5"/>
  <c r="K172" i="5"/>
  <c r="L172" i="5"/>
  <c r="M172" i="5"/>
  <c r="N172" i="5"/>
  <c r="O172" i="5"/>
  <c r="Q172" i="5"/>
  <c r="R172" i="5"/>
  <c r="S172" i="5"/>
  <c r="T172" i="5"/>
  <c r="U172" i="5"/>
  <c r="V172" i="5"/>
  <c r="W172" i="5"/>
  <c r="Y172" i="5"/>
  <c r="C173" i="5"/>
  <c r="E173" i="5"/>
  <c r="K173" i="5"/>
  <c r="L173" i="5"/>
  <c r="M173" i="5"/>
  <c r="N173" i="5"/>
  <c r="O173" i="5"/>
  <c r="Q173" i="5"/>
  <c r="R173" i="5"/>
  <c r="S173" i="5"/>
  <c r="T173" i="5"/>
  <c r="U173" i="5"/>
  <c r="V173" i="5"/>
  <c r="W173" i="5"/>
  <c r="X173" i="5"/>
  <c r="Y173" i="5"/>
  <c r="C174" i="5"/>
  <c r="E174" i="5"/>
  <c r="K174" i="5"/>
  <c r="L174" i="5"/>
  <c r="M174" i="5"/>
  <c r="N174" i="5"/>
  <c r="O174" i="5"/>
  <c r="Q174" i="5"/>
  <c r="R174" i="5"/>
  <c r="S174" i="5"/>
  <c r="T174" i="5"/>
  <c r="U174" i="5"/>
  <c r="V174" i="5"/>
  <c r="W174" i="5"/>
  <c r="Y174" i="5"/>
  <c r="C175" i="5"/>
  <c r="E175" i="5"/>
  <c r="K175" i="5"/>
  <c r="L175" i="5"/>
  <c r="M175" i="5"/>
  <c r="N175" i="5"/>
  <c r="O175" i="5"/>
  <c r="Q175" i="5"/>
  <c r="R175" i="5"/>
  <c r="S175" i="5"/>
  <c r="T175" i="5"/>
  <c r="U175" i="5"/>
  <c r="V175" i="5"/>
  <c r="W175" i="5"/>
  <c r="Y175" i="5"/>
  <c r="C176" i="5"/>
  <c r="E176" i="5"/>
  <c r="K176" i="5"/>
  <c r="L176" i="5"/>
  <c r="M176" i="5"/>
  <c r="N176" i="5"/>
  <c r="O176" i="5"/>
  <c r="Q176" i="5"/>
  <c r="R176" i="5"/>
  <c r="S176" i="5"/>
  <c r="T176" i="5"/>
  <c r="U176" i="5"/>
  <c r="V176" i="5"/>
  <c r="W176" i="5"/>
  <c r="Y176" i="5"/>
  <c r="C177" i="5"/>
  <c r="E177" i="5"/>
  <c r="K177" i="5"/>
  <c r="L177" i="5"/>
  <c r="M177" i="5"/>
  <c r="N177" i="5"/>
  <c r="O177" i="5"/>
  <c r="Q177" i="5"/>
  <c r="R177" i="5"/>
  <c r="S177" i="5"/>
  <c r="T177" i="5"/>
  <c r="U177" i="5"/>
  <c r="V177" i="5"/>
  <c r="W177" i="5"/>
  <c r="Y177" i="5"/>
  <c r="C178" i="5"/>
  <c r="E178" i="5"/>
  <c r="K178" i="5"/>
  <c r="L178" i="5"/>
  <c r="M178" i="5"/>
  <c r="N178" i="5"/>
  <c r="O178" i="5"/>
  <c r="Q178" i="5"/>
  <c r="R178" i="5"/>
  <c r="S178" i="5"/>
  <c r="T178" i="5"/>
  <c r="U178" i="5"/>
  <c r="V178" i="5"/>
  <c r="W178" i="5"/>
  <c r="Y178" i="5"/>
  <c r="C179" i="5"/>
  <c r="E179" i="5"/>
  <c r="K179" i="5"/>
  <c r="L179" i="5"/>
  <c r="M179" i="5"/>
  <c r="N179" i="5"/>
  <c r="O179" i="5"/>
  <c r="Q179" i="5"/>
  <c r="R179" i="5"/>
  <c r="S179" i="5"/>
  <c r="T179" i="5"/>
  <c r="U179" i="5"/>
  <c r="V179" i="5"/>
  <c r="W179" i="5"/>
  <c r="X179" i="5"/>
  <c r="Y179" i="5"/>
  <c r="C180" i="5"/>
  <c r="E180" i="5"/>
  <c r="K180" i="5"/>
  <c r="L180" i="5"/>
  <c r="M180" i="5"/>
  <c r="N180" i="5"/>
  <c r="O180" i="5"/>
  <c r="Q180" i="5"/>
  <c r="R180" i="5"/>
  <c r="S180" i="5"/>
  <c r="T180" i="5"/>
  <c r="U180" i="5"/>
  <c r="V180" i="5"/>
  <c r="W180" i="5"/>
  <c r="Y180" i="5"/>
  <c r="C181" i="5"/>
  <c r="E181" i="5"/>
  <c r="K181" i="5"/>
  <c r="L181" i="5"/>
  <c r="M181" i="5"/>
  <c r="N181" i="5"/>
  <c r="O181" i="5"/>
  <c r="Q181" i="5"/>
  <c r="R181" i="5"/>
  <c r="S181" i="5"/>
  <c r="T181" i="5"/>
  <c r="U181" i="5"/>
  <c r="V181" i="5"/>
  <c r="W181" i="5"/>
  <c r="X181" i="5"/>
  <c r="Y181" i="5"/>
  <c r="C182" i="5"/>
  <c r="E182" i="5"/>
  <c r="K182" i="5"/>
  <c r="L182" i="5"/>
  <c r="M182" i="5"/>
  <c r="N182" i="5"/>
  <c r="O182" i="5"/>
  <c r="Q182" i="5"/>
  <c r="R182" i="5"/>
  <c r="S182" i="5"/>
  <c r="T182" i="5"/>
  <c r="U182" i="5"/>
  <c r="V182" i="5"/>
  <c r="W182" i="5"/>
  <c r="Y182" i="5"/>
  <c r="C183" i="5"/>
  <c r="E183" i="5"/>
  <c r="K183" i="5"/>
  <c r="L183" i="5"/>
  <c r="M183" i="5"/>
  <c r="N183" i="5"/>
  <c r="O183" i="5"/>
  <c r="Q183" i="5"/>
  <c r="R183" i="5"/>
  <c r="S183" i="5"/>
  <c r="T183" i="5"/>
  <c r="U183" i="5"/>
  <c r="V183" i="5"/>
  <c r="W183" i="5"/>
  <c r="Y183" i="5"/>
  <c r="C184" i="5"/>
  <c r="E184" i="5"/>
  <c r="K184" i="5"/>
  <c r="L184" i="5"/>
  <c r="M184" i="5"/>
  <c r="N184" i="5"/>
  <c r="O184" i="5"/>
  <c r="Q184" i="5"/>
  <c r="R184" i="5"/>
  <c r="S184" i="5"/>
  <c r="T184" i="5"/>
  <c r="U184" i="5"/>
  <c r="V184" i="5"/>
  <c r="W184" i="5"/>
  <c r="Y184" i="5"/>
  <c r="C185" i="5"/>
  <c r="E185" i="5"/>
  <c r="K185" i="5"/>
  <c r="L185" i="5"/>
  <c r="M185" i="5"/>
  <c r="N185" i="5"/>
  <c r="O185" i="5"/>
  <c r="Q185" i="5"/>
  <c r="R185" i="5"/>
  <c r="S185" i="5"/>
  <c r="T185" i="5"/>
  <c r="U185" i="5"/>
  <c r="V185" i="5"/>
  <c r="W185" i="5"/>
  <c r="Y185" i="5"/>
  <c r="C186" i="5"/>
  <c r="E186" i="5"/>
  <c r="K186" i="5"/>
  <c r="L186" i="5"/>
  <c r="M186" i="5"/>
  <c r="N186" i="5"/>
  <c r="O186" i="5"/>
  <c r="Q186" i="5"/>
  <c r="R186" i="5"/>
  <c r="S186" i="5"/>
  <c r="T186" i="5"/>
  <c r="U186" i="5"/>
  <c r="V186" i="5"/>
  <c r="W186" i="5"/>
  <c r="Y186" i="5"/>
  <c r="C187" i="5"/>
  <c r="E187" i="5"/>
  <c r="K187" i="5"/>
  <c r="L187" i="5"/>
  <c r="M187" i="5"/>
  <c r="N187" i="5"/>
  <c r="O187" i="5"/>
  <c r="Q187" i="5"/>
  <c r="R187" i="5"/>
  <c r="S187" i="5"/>
  <c r="T187" i="5"/>
  <c r="U187" i="5"/>
  <c r="V187" i="5"/>
  <c r="W187" i="5"/>
  <c r="X187" i="5"/>
  <c r="Y187" i="5"/>
  <c r="C188" i="5"/>
  <c r="E188" i="5"/>
  <c r="K188" i="5"/>
  <c r="L188" i="5"/>
  <c r="M188" i="5"/>
  <c r="N188" i="5"/>
  <c r="O188" i="5"/>
  <c r="Q188" i="5"/>
  <c r="R188" i="5"/>
  <c r="S188" i="5"/>
  <c r="T188" i="5"/>
  <c r="U188" i="5"/>
  <c r="V188" i="5"/>
  <c r="W188" i="5"/>
  <c r="Y188" i="5"/>
  <c r="C189" i="5"/>
  <c r="E189" i="5"/>
  <c r="K189" i="5"/>
  <c r="L189" i="5"/>
  <c r="M189" i="5"/>
  <c r="N189" i="5"/>
  <c r="O189" i="5"/>
  <c r="Q189" i="5"/>
  <c r="R189" i="5"/>
  <c r="S189" i="5"/>
  <c r="T189" i="5"/>
  <c r="U189" i="5"/>
  <c r="V189" i="5"/>
  <c r="W189" i="5"/>
  <c r="X189" i="5"/>
  <c r="Y189" i="5"/>
  <c r="C190" i="5"/>
  <c r="E190" i="5"/>
  <c r="K190" i="5"/>
  <c r="L190" i="5"/>
  <c r="M190" i="5"/>
  <c r="N190" i="5"/>
  <c r="O190" i="5"/>
  <c r="Q190" i="5"/>
  <c r="R190" i="5"/>
  <c r="S190" i="5"/>
  <c r="T190" i="5"/>
  <c r="U190" i="5"/>
  <c r="V190" i="5"/>
  <c r="W190" i="5"/>
  <c r="Y190" i="5"/>
  <c r="C191" i="5"/>
  <c r="E191" i="5"/>
  <c r="K191" i="5"/>
  <c r="L191" i="5"/>
  <c r="M191" i="5"/>
  <c r="N191" i="5"/>
  <c r="O191" i="5"/>
  <c r="Q191" i="5"/>
  <c r="R191" i="5"/>
  <c r="S191" i="5"/>
  <c r="T191" i="5"/>
  <c r="U191" i="5"/>
  <c r="V191" i="5"/>
  <c r="W191" i="5"/>
  <c r="Y191" i="5"/>
  <c r="C192" i="5"/>
  <c r="E192" i="5"/>
  <c r="K192" i="5"/>
  <c r="L192" i="5"/>
  <c r="M192" i="5"/>
  <c r="N192" i="5"/>
  <c r="O192" i="5"/>
  <c r="Q192" i="5"/>
  <c r="R192" i="5"/>
  <c r="S192" i="5"/>
  <c r="T192" i="5"/>
  <c r="U192" i="5"/>
  <c r="V192" i="5"/>
  <c r="W192" i="5"/>
  <c r="Y192" i="5"/>
  <c r="C193" i="5"/>
  <c r="E193" i="5"/>
  <c r="K193" i="5"/>
  <c r="L193" i="5"/>
  <c r="M193" i="5"/>
  <c r="N193" i="5"/>
  <c r="O193" i="5"/>
  <c r="Q193" i="5"/>
  <c r="R193" i="5"/>
  <c r="S193" i="5"/>
  <c r="T193" i="5"/>
  <c r="U193" i="5"/>
  <c r="V193" i="5"/>
  <c r="W193" i="5"/>
  <c r="Y193" i="5"/>
  <c r="C194" i="5"/>
  <c r="E194" i="5"/>
  <c r="K194" i="5"/>
  <c r="L194" i="5"/>
  <c r="M194" i="5"/>
  <c r="N194" i="5"/>
  <c r="O194" i="5"/>
  <c r="Q194" i="5"/>
  <c r="R194" i="5"/>
  <c r="S194" i="5"/>
  <c r="T194" i="5"/>
  <c r="U194" i="5"/>
  <c r="V194" i="5"/>
  <c r="W194" i="5"/>
  <c r="Y194" i="5"/>
  <c r="C195" i="5"/>
  <c r="E195" i="5"/>
  <c r="K195" i="5"/>
  <c r="L195" i="5"/>
  <c r="M195" i="5"/>
  <c r="N195" i="5"/>
  <c r="O195" i="5"/>
  <c r="Q195" i="5"/>
  <c r="R195" i="5"/>
  <c r="S195" i="5"/>
  <c r="T195" i="5"/>
  <c r="U195" i="5"/>
  <c r="V195" i="5"/>
  <c r="W195" i="5"/>
  <c r="X195" i="5"/>
  <c r="Y195" i="5"/>
  <c r="C196" i="5"/>
  <c r="E196" i="5"/>
  <c r="K196" i="5"/>
  <c r="L196" i="5"/>
  <c r="M196" i="5"/>
  <c r="N196" i="5"/>
  <c r="O196" i="5"/>
  <c r="Q196" i="5"/>
  <c r="R196" i="5"/>
  <c r="S196" i="5"/>
  <c r="T196" i="5"/>
  <c r="U196" i="5"/>
  <c r="V196" i="5"/>
  <c r="W196" i="5"/>
  <c r="Y196" i="5"/>
  <c r="C197" i="5"/>
  <c r="E197" i="5"/>
  <c r="K197" i="5"/>
  <c r="L197" i="5"/>
  <c r="M197" i="5"/>
  <c r="N197" i="5"/>
  <c r="O197" i="5"/>
  <c r="Q197" i="5"/>
  <c r="R197" i="5"/>
  <c r="S197" i="5"/>
  <c r="T197" i="5"/>
  <c r="U197" i="5"/>
  <c r="V197" i="5"/>
  <c r="W197" i="5"/>
  <c r="X197" i="5"/>
  <c r="Y197" i="5"/>
  <c r="C198" i="5"/>
  <c r="E198" i="5"/>
  <c r="K198" i="5"/>
  <c r="L198" i="5"/>
  <c r="M198" i="5"/>
  <c r="N198" i="5"/>
  <c r="O198" i="5"/>
  <c r="Q198" i="5"/>
  <c r="R198" i="5"/>
  <c r="S198" i="5"/>
  <c r="T198" i="5"/>
  <c r="U198" i="5"/>
  <c r="V198" i="5"/>
  <c r="W198" i="5"/>
  <c r="Y198" i="5"/>
  <c r="C199" i="5"/>
  <c r="E199" i="5"/>
  <c r="K199" i="5"/>
  <c r="L199" i="5"/>
  <c r="M199" i="5"/>
  <c r="N199" i="5"/>
  <c r="O199" i="5"/>
  <c r="Q199" i="5"/>
  <c r="R199" i="5"/>
  <c r="S199" i="5"/>
  <c r="T199" i="5"/>
  <c r="U199" i="5"/>
  <c r="V199" i="5"/>
  <c r="W199" i="5"/>
  <c r="Y199" i="5"/>
  <c r="C200" i="5"/>
  <c r="E200" i="5"/>
  <c r="K200" i="5"/>
  <c r="L200" i="5"/>
  <c r="M200" i="5"/>
  <c r="N200" i="5"/>
  <c r="O200" i="5"/>
  <c r="Q200" i="5"/>
  <c r="R200" i="5"/>
  <c r="S200" i="5"/>
  <c r="T200" i="5"/>
  <c r="U200" i="5"/>
  <c r="V200" i="5"/>
  <c r="W200" i="5"/>
  <c r="Y200" i="5"/>
  <c r="C201" i="5"/>
  <c r="E201" i="5"/>
  <c r="K201" i="5"/>
  <c r="L201" i="5"/>
  <c r="M201" i="5"/>
  <c r="N201" i="5"/>
  <c r="O201" i="5"/>
  <c r="Q201" i="5"/>
  <c r="R201" i="5"/>
  <c r="S201" i="5"/>
  <c r="T201" i="5"/>
  <c r="U201" i="5"/>
  <c r="V201" i="5"/>
  <c r="W201" i="5"/>
  <c r="Y201" i="5"/>
  <c r="C202" i="5"/>
  <c r="E202" i="5"/>
  <c r="K202" i="5"/>
  <c r="L202" i="5"/>
  <c r="M202" i="5"/>
  <c r="N202" i="5"/>
  <c r="O202" i="5"/>
  <c r="Q202" i="5"/>
  <c r="R202" i="5"/>
  <c r="S202" i="5"/>
  <c r="T202" i="5"/>
  <c r="U202" i="5"/>
  <c r="V202" i="5"/>
  <c r="W202" i="5"/>
  <c r="Y202" i="5"/>
  <c r="C203" i="5"/>
  <c r="E203" i="5"/>
  <c r="K203" i="5"/>
  <c r="L203" i="5"/>
  <c r="M203" i="5"/>
  <c r="N203" i="5"/>
  <c r="O203" i="5"/>
  <c r="Q203" i="5"/>
  <c r="R203" i="5"/>
  <c r="S203" i="5"/>
  <c r="T203" i="5"/>
  <c r="U203" i="5"/>
  <c r="V203" i="5"/>
  <c r="W203" i="5"/>
  <c r="X203" i="5"/>
  <c r="Y203" i="5"/>
  <c r="C204" i="5"/>
  <c r="E204" i="5"/>
  <c r="K204" i="5"/>
  <c r="L204" i="5"/>
  <c r="M204" i="5"/>
  <c r="N204" i="5"/>
  <c r="O204" i="5"/>
  <c r="Q204" i="5"/>
  <c r="R204" i="5"/>
  <c r="S204" i="5"/>
  <c r="T204" i="5"/>
  <c r="U204" i="5"/>
  <c r="V204" i="5"/>
  <c r="W204" i="5"/>
  <c r="Y204" i="5"/>
  <c r="C205" i="5"/>
  <c r="E205" i="5"/>
  <c r="K205" i="5"/>
  <c r="L205" i="5"/>
  <c r="M205" i="5"/>
  <c r="N205" i="5"/>
  <c r="O205" i="5"/>
  <c r="Q205" i="5"/>
  <c r="R205" i="5"/>
  <c r="S205" i="5"/>
  <c r="T205" i="5"/>
  <c r="U205" i="5"/>
  <c r="V205" i="5"/>
  <c r="W205" i="5"/>
  <c r="X205" i="5"/>
  <c r="Y205" i="5"/>
  <c r="C206" i="5"/>
  <c r="E206" i="5"/>
  <c r="K206" i="5"/>
  <c r="L206" i="5"/>
  <c r="M206" i="5"/>
  <c r="N206" i="5"/>
  <c r="O206" i="5"/>
  <c r="Q206" i="5"/>
  <c r="R206" i="5"/>
  <c r="S206" i="5"/>
  <c r="T206" i="5"/>
  <c r="U206" i="5"/>
  <c r="V206" i="5"/>
  <c r="W206" i="5"/>
  <c r="Y206" i="5"/>
  <c r="C207" i="5"/>
  <c r="E207" i="5"/>
  <c r="K207" i="5"/>
  <c r="L207" i="5"/>
  <c r="M207" i="5"/>
  <c r="N207" i="5"/>
  <c r="O207" i="5"/>
  <c r="Q207" i="5"/>
  <c r="R207" i="5"/>
  <c r="S207" i="5"/>
  <c r="T207" i="5"/>
  <c r="U207" i="5"/>
  <c r="V207" i="5"/>
  <c r="W207" i="5"/>
  <c r="Y207" i="5"/>
  <c r="C208" i="5"/>
  <c r="E208" i="5"/>
  <c r="K208" i="5"/>
  <c r="L208" i="5"/>
  <c r="M208" i="5"/>
  <c r="N208" i="5"/>
  <c r="O208" i="5"/>
  <c r="Q208" i="5"/>
  <c r="R208" i="5"/>
  <c r="S208" i="5"/>
  <c r="T208" i="5"/>
  <c r="U208" i="5"/>
  <c r="V208" i="5"/>
  <c r="W208" i="5"/>
  <c r="Y208" i="5"/>
  <c r="C209" i="5"/>
  <c r="E209" i="5"/>
  <c r="K209" i="5"/>
  <c r="L209" i="5"/>
  <c r="M209" i="5"/>
  <c r="N209" i="5"/>
  <c r="O209" i="5"/>
  <c r="Q209" i="5"/>
  <c r="R209" i="5"/>
  <c r="S209" i="5"/>
  <c r="T209" i="5"/>
  <c r="U209" i="5"/>
  <c r="V209" i="5"/>
  <c r="W209" i="5"/>
  <c r="Y209" i="5"/>
  <c r="C210" i="5"/>
  <c r="E210" i="5"/>
  <c r="K210" i="5"/>
  <c r="L210" i="5"/>
  <c r="M210" i="5"/>
  <c r="N210" i="5"/>
  <c r="O210" i="5"/>
  <c r="Q210" i="5"/>
  <c r="R210" i="5"/>
  <c r="S210" i="5"/>
  <c r="T210" i="5"/>
  <c r="U210" i="5"/>
  <c r="V210" i="5"/>
  <c r="W210" i="5"/>
  <c r="Y210" i="5"/>
  <c r="C211" i="5"/>
  <c r="E211" i="5"/>
  <c r="K211" i="5"/>
  <c r="L211" i="5"/>
  <c r="M211" i="5"/>
  <c r="N211" i="5"/>
  <c r="O211" i="5"/>
  <c r="Q211" i="5"/>
  <c r="R211" i="5"/>
  <c r="S211" i="5"/>
  <c r="T211" i="5"/>
  <c r="U211" i="5"/>
  <c r="V211" i="5"/>
  <c r="W211" i="5"/>
  <c r="X211" i="5"/>
  <c r="Y211" i="5"/>
  <c r="C212" i="5"/>
  <c r="E212" i="5"/>
  <c r="K212" i="5"/>
  <c r="L212" i="5"/>
  <c r="M212" i="5"/>
  <c r="N212" i="5"/>
  <c r="O212" i="5"/>
  <c r="Q212" i="5"/>
  <c r="R212" i="5"/>
  <c r="S212" i="5"/>
  <c r="T212" i="5"/>
  <c r="U212" i="5"/>
  <c r="V212" i="5"/>
  <c r="W212" i="5"/>
  <c r="X212" i="5"/>
  <c r="Y212" i="5"/>
  <c r="C213" i="5"/>
  <c r="E213" i="5"/>
  <c r="K213" i="5"/>
  <c r="L213" i="5"/>
  <c r="M213" i="5"/>
  <c r="N213" i="5"/>
  <c r="O213" i="5"/>
  <c r="Q213" i="5"/>
  <c r="R213" i="5"/>
  <c r="S213" i="5"/>
  <c r="T213" i="5"/>
  <c r="U213" i="5"/>
  <c r="V213" i="5"/>
  <c r="W213" i="5"/>
  <c r="X213" i="5"/>
  <c r="Y213" i="5"/>
  <c r="C214" i="5"/>
  <c r="E214" i="5"/>
  <c r="K214" i="5"/>
  <c r="L214" i="5"/>
  <c r="M214" i="5"/>
  <c r="N214" i="5"/>
  <c r="O214" i="5"/>
  <c r="Q214" i="5"/>
  <c r="R214" i="5"/>
  <c r="S214" i="5"/>
  <c r="T214" i="5"/>
  <c r="U214" i="5"/>
  <c r="V214" i="5"/>
  <c r="W214" i="5"/>
  <c r="Y214" i="5"/>
  <c r="C215" i="5"/>
  <c r="E215" i="5"/>
  <c r="K215" i="5"/>
  <c r="L215" i="5"/>
  <c r="M215" i="5"/>
  <c r="N215" i="5"/>
  <c r="O215" i="5"/>
  <c r="Q215" i="5"/>
  <c r="R215" i="5"/>
  <c r="S215" i="5"/>
  <c r="T215" i="5"/>
  <c r="U215" i="5"/>
  <c r="V215" i="5"/>
  <c r="W215" i="5"/>
  <c r="Y215" i="5"/>
  <c r="C216" i="5"/>
  <c r="E216" i="5"/>
  <c r="K216" i="5"/>
  <c r="L216" i="5"/>
  <c r="M216" i="5"/>
  <c r="N216" i="5"/>
  <c r="O216" i="5"/>
  <c r="Q216" i="5"/>
  <c r="R216" i="5"/>
  <c r="S216" i="5"/>
  <c r="T216" i="5"/>
  <c r="U216" i="5"/>
  <c r="V216" i="5"/>
  <c r="W216" i="5"/>
  <c r="Y216" i="5"/>
  <c r="C217" i="5"/>
  <c r="E217" i="5"/>
  <c r="K217" i="5"/>
  <c r="L217" i="5"/>
  <c r="M217" i="5"/>
  <c r="N217" i="5"/>
  <c r="O217" i="5"/>
  <c r="Q217" i="5"/>
  <c r="R217" i="5"/>
  <c r="S217" i="5"/>
  <c r="T217" i="5"/>
  <c r="U217" i="5"/>
  <c r="V217" i="5"/>
  <c r="W217" i="5"/>
  <c r="Y217" i="5"/>
  <c r="C218" i="5"/>
  <c r="E218" i="5"/>
  <c r="K218" i="5"/>
  <c r="L218" i="5"/>
  <c r="M218" i="5"/>
  <c r="N218" i="5"/>
  <c r="O218" i="5"/>
  <c r="Q218" i="5"/>
  <c r="R218" i="5"/>
  <c r="S218" i="5"/>
  <c r="T218" i="5"/>
  <c r="U218" i="5"/>
  <c r="V218" i="5"/>
  <c r="W218" i="5"/>
  <c r="Y218" i="5"/>
  <c r="C219" i="5"/>
  <c r="E219" i="5"/>
  <c r="K219" i="5"/>
  <c r="L219" i="5"/>
  <c r="M219" i="5"/>
  <c r="N219" i="5"/>
  <c r="O219" i="5"/>
  <c r="Q219" i="5"/>
  <c r="R219" i="5"/>
  <c r="S219" i="5"/>
  <c r="T219" i="5"/>
  <c r="U219" i="5"/>
  <c r="V219" i="5"/>
  <c r="W219" i="5"/>
  <c r="X219" i="5"/>
  <c r="Y219" i="5"/>
  <c r="C220" i="5"/>
  <c r="E220" i="5"/>
  <c r="K220" i="5"/>
  <c r="L220" i="5"/>
  <c r="M220" i="5"/>
  <c r="N220" i="5"/>
  <c r="O220" i="5"/>
  <c r="Q220" i="5"/>
  <c r="R220" i="5"/>
  <c r="S220" i="5"/>
  <c r="T220" i="5"/>
  <c r="U220" i="5"/>
  <c r="V220" i="5"/>
  <c r="W220" i="5"/>
  <c r="Y220" i="5"/>
  <c r="C221" i="5"/>
  <c r="E221" i="5"/>
  <c r="K221" i="5"/>
  <c r="L221" i="5"/>
  <c r="M221" i="5"/>
  <c r="N221" i="5"/>
  <c r="O221" i="5"/>
  <c r="Q221" i="5"/>
  <c r="R221" i="5"/>
  <c r="S221" i="5"/>
  <c r="T221" i="5"/>
  <c r="U221" i="5"/>
  <c r="V221" i="5"/>
  <c r="W221" i="5"/>
  <c r="X221" i="5"/>
  <c r="Y221" i="5"/>
  <c r="C222" i="5"/>
  <c r="E222" i="5"/>
  <c r="K222" i="5"/>
  <c r="L222" i="5"/>
  <c r="M222" i="5"/>
  <c r="N222" i="5"/>
  <c r="O222" i="5"/>
  <c r="Q222" i="5"/>
  <c r="R222" i="5"/>
  <c r="S222" i="5"/>
  <c r="T222" i="5"/>
  <c r="U222" i="5"/>
  <c r="V222" i="5"/>
  <c r="W222" i="5"/>
  <c r="Y222" i="5"/>
  <c r="C223" i="5"/>
  <c r="E223" i="5"/>
  <c r="K223" i="5"/>
  <c r="L223" i="5"/>
  <c r="M223" i="5"/>
  <c r="N223" i="5"/>
  <c r="O223" i="5"/>
  <c r="Q223" i="5"/>
  <c r="R223" i="5"/>
  <c r="S223" i="5"/>
  <c r="T223" i="5"/>
  <c r="U223" i="5"/>
  <c r="V223" i="5"/>
  <c r="W223" i="5"/>
  <c r="Y223" i="5"/>
  <c r="C224" i="5"/>
  <c r="E224" i="5"/>
  <c r="K224" i="5"/>
  <c r="L224" i="5"/>
  <c r="M224" i="5"/>
  <c r="N224" i="5"/>
  <c r="O224" i="5"/>
  <c r="Q224" i="5"/>
  <c r="R224" i="5"/>
  <c r="S224" i="5"/>
  <c r="T224" i="5"/>
  <c r="U224" i="5"/>
  <c r="V224" i="5"/>
  <c r="W224" i="5"/>
  <c r="Y224" i="5"/>
  <c r="C225" i="5"/>
  <c r="E225" i="5"/>
  <c r="K225" i="5"/>
  <c r="L225" i="5"/>
  <c r="M225" i="5"/>
  <c r="N225" i="5"/>
  <c r="O225" i="5"/>
  <c r="Q225" i="5"/>
  <c r="R225" i="5"/>
  <c r="S225" i="5"/>
  <c r="T225" i="5"/>
  <c r="U225" i="5"/>
  <c r="V225" i="5"/>
  <c r="W225" i="5"/>
  <c r="Y225" i="5"/>
  <c r="C226" i="5"/>
  <c r="E226" i="5"/>
  <c r="K226" i="5"/>
  <c r="L226" i="5"/>
  <c r="M226" i="5"/>
  <c r="N226" i="5"/>
  <c r="O226" i="5"/>
  <c r="Q226" i="5"/>
  <c r="R226" i="5"/>
  <c r="S226" i="5"/>
  <c r="T226" i="5"/>
  <c r="U226" i="5"/>
  <c r="V226" i="5"/>
  <c r="W226" i="5"/>
  <c r="Y226" i="5"/>
  <c r="C227" i="5"/>
  <c r="E227" i="5"/>
  <c r="K227" i="5"/>
  <c r="L227" i="5"/>
  <c r="M227" i="5"/>
  <c r="N227" i="5"/>
  <c r="O227" i="5"/>
  <c r="Q227" i="5"/>
  <c r="R227" i="5"/>
  <c r="S227" i="5"/>
  <c r="T227" i="5"/>
  <c r="U227" i="5"/>
  <c r="V227" i="5"/>
  <c r="W227" i="5"/>
  <c r="X227" i="5"/>
  <c r="Y227" i="5"/>
  <c r="C228" i="5"/>
  <c r="E228" i="5"/>
  <c r="K228" i="5"/>
  <c r="L228" i="5"/>
  <c r="M228" i="5"/>
  <c r="N228" i="5"/>
  <c r="O228" i="5"/>
  <c r="Q228" i="5"/>
  <c r="R228" i="5"/>
  <c r="S228" i="5"/>
  <c r="T228" i="5"/>
  <c r="U228" i="5"/>
  <c r="V228" i="5"/>
  <c r="W228" i="5"/>
  <c r="Y228" i="5"/>
  <c r="C229" i="5"/>
  <c r="E229" i="5"/>
  <c r="K229" i="5"/>
  <c r="L229" i="5"/>
  <c r="M229" i="5"/>
  <c r="N229" i="5"/>
  <c r="O229" i="5"/>
  <c r="Q229" i="5"/>
  <c r="R229" i="5"/>
  <c r="S229" i="5"/>
  <c r="T229" i="5"/>
  <c r="U229" i="5"/>
  <c r="V229" i="5"/>
  <c r="W229" i="5"/>
  <c r="X229" i="5"/>
  <c r="Y229" i="5"/>
  <c r="C230" i="5"/>
  <c r="E230" i="5"/>
  <c r="K230" i="5"/>
  <c r="L230" i="5"/>
  <c r="M230" i="5"/>
  <c r="N230" i="5"/>
  <c r="O230" i="5"/>
  <c r="Q230" i="5"/>
  <c r="R230" i="5"/>
  <c r="S230" i="5"/>
  <c r="T230" i="5"/>
  <c r="U230" i="5"/>
  <c r="V230" i="5"/>
  <c r="W230" i="5"/>
  <c r="Y230" i="5"/>
  <c r="C231" i="5"/>
  <c r="E231" i="5"/>
  <c r="K231" i="5"/>
  <c r="L231" i="5"/>
  <c r="M231" i="5"/>
  <c r="N231" i="5"/>
  <c r="O231" i="5"/>
  <c r="Q231" i="5"/>
  <c r="R231" i="5"/>
  <c r="S231" i="5"/>
  <c r="T231" i="5"/>
  <c r="U231" i="5"/>
  <c r="V231" i="5"/>
  <c r="W231" i="5"/>
  <c r="Y231" i="5"/>
  <c r="C232" i="5"/>
  <c r="E232" i="5"/>
  <c r="K232" i="5"/>
  <c r="L232" i="5"/>
  <c r="M232" i="5"/>
  <c r="N232" i="5"/>
  <c r="O232" i="5"/>
  <c r="Q232" i="5"/>
  <c r="R232" i="5"/>
  <c r="S232" i="5"/>
  <c r="T232" i="5"/>
  <c r="U232" i="5"/>
  <c r="V232" i="5"/>
  <c r="W232" i="5"/>
  <c r="Y232" i="5"/>
  <c r="C233" i="5"/>
  <c r="E233" i="5"/>
  <c r="K233" i="5"/>
  <c r="L233" i="5"/>
  <c r="M233" i="5"/>
  <c r="N233" i="5"/>
  <c r="O233" i="5"/>
  <c r="Q233" i="5"/>
  <c r="R233" i="5"/>
  <c r="S233" i="5"/>
  <c r="T233" i="5"/>
  <c r="U233" i="5"/>
  <c r="V233" i="5"/>
  <c r="W233" i="5"/>
  <c r="Y233" i="5"/>
  <c r="C234" i="5"/>
  <c r="E234" i="5"/>
  <c r="K234" i="5"/>
  <c r="L234" i="5"/>
  <c r="M234" i="5"/>
  <c r="N234" i="5"/>
  <c r="O234" i="5"/>
  <c r="Q234" i="5"/>
  <c r="R234" i="5"/>
  <c r="S234" i="5"/>
  <c r="T234" i="5"/>
  <c r="U234" i="5"/>
  <c r="V234" i="5"/>
  <c r="W234" i="5"/>
  <c r="Y234" i="5"/>
  <c r="C235" i="5"/>
  <c r="E235" i="5"/>
  <c r="K235" i="5"/>
  <c r="L235" i="5"/>
  <c r="M235" i="5"/>
  <c r="N235" i="5"/>
  <c r="O235" i="5"/>
  <c r="Q235" i="5"/>
  <c r="R235" i="5"/>
  <c r="S235" i="5"/>
  <c r="T235" i="5"/>
  <c r="U235" i="5"/>
  <c r="V235" i="5"/>
  <c r="W235" i="5"/>
  <c r="X235" i="5"/>
  <c r="Y235" i="5"/>
  <c r="C236" i="5"/>
  <c r="E236" i="5"/>
  <c r="K236" i="5"/>
  <c r="L236" i="5"/>
  <c r="M236" i="5"/>
  <c r="N236" i="5"/>
  <c r="O236" i="5"/>
  <c r="Q236" i="5"/>
  <c r="R236" i="5"/>
  <c r="S236" i="5"/>
  <c r="T236" i="5"/>
  <c r="U236" i="5"/>
  <c r="V236" i="5"/>
  <c r="W236" i="5"/>
  <c r="X236" i="5"/>
  <c r="Y236" i="5"/>
  <c r="C237" i="5"/>
  <c r="E237" i="5"/>
  <c r="K237" i="5"/>
  <c r="L237" i="5"/>
  <c r="M237" i="5"/>
  <c r="N237" i="5"/>
  <c r="O237" i="5"/>
  <c r="Q237" i="5"/>
  <c r="R237" i="5"/>
  <c r="S237" i="5"/>
  <c r="T237" i="5"/>
  <c r="U237" i="5"/>
  <c r="V237" i="5"/>
  <c r="W237" i="5"/>
  <c r="X237" i="5"/>
  <c r="Y237" i="5"/>
  <c r="A238" i="5"/>
  <c r="C238" i="5"/>
  <c r="E238" i="5"/>
  <c r="K238" i="5"/>
  <c r="L238" i="5"/>
  <c r="M238" i="5"/>
  <c r="N238" i="5"/>
  <c r="O238" i="5"/>
  <c r="Q238" i="5"/>
  <c r="R238" i="5"/>
  <c r="S238" i="5"/>
  <c r="T238" i="5"/>
  <c r="U238" i="5"/>
  <c r="V238" i="5"/>
  <c r="W238" i="5"/>
  <c r="Y238" i="5"/>
  <c r="C239" i="5"/>
  <c r="E239" i="5"/>
  <c r="K239" i="5"/>
  <c r="L239" i="5"/>
  <c r="M239" i="5"/>
  <c r="N239" i="5"/>
  <c r="O239" i="5"/>
  <c r="Q239" i="5"/>
  <c r="R239" i="5"/>
  <c r="S239" i="5"/>
  <c r="T239" i="5"/>
  <c r="U239" i="5"/>
  <c r="V239" i="5"/>
  <c r="W239" i="5"/>
  <c r="Y239" i="5"/>
  <c r="C240" i="5"/>
  <c r="E240" i="5"/>
  <c r="K240" i="5"/>
  <c r="L240" i="5"/>
  <c r="M240" i="5"/>
  <c r="N240" i="5"/>
  <c r="O240" i="5"/>
  <c r="Q240" i="5"/>
  <c r="R240" i="5"/>
  <c r="S240" i="5"/>
  <c r="T240" i="5"/>
  <c r="U240" i="5"/>
  <c r="V240" i="5"/>
  <c r="W240" i="5"/>
  <c r="Y240" i="5"/>
  <c r="C241" i="5"/>
  <c r="E241" i="5"/>
  <c r="K241" i="5"/>
  <c r="L241" i="5"/>
  <c r="M241" i="5"/>
  <c r="N241" i="5"/>
  <c r="O241" i="5"/>
  <c r="Q241" i="5"/>
  <c r="R241" i="5"/>
  <c r="S241" i="5"/>
  <c r="T241" i="5"/>
  <c r="U241" i="5"/>
  <c r="V241" i="5"/>
  <c r="W241" i="5"/>
  <c r="Y241" i="5"/>
  <c r="C242" i="5"/>
  <c r="E242" i="5"/>
  <c r="K242" i="5"/>
  <c r="L242" i="5"/>
  <c r="M242" i="5"/>
  <c r="N242" i="5"/>
  <c r="O242" i="5"/>
  <c r="Q242" i="5"/>
  <c r="R242" i="5"/>
  <c r="S242" i="5"/>
  <c r="T242" i="5"/>
  <c r="U242" i="5"/>
  <c r="V242" i="5"/>
  <c r="W242" i="5"/>
  <c r="Y242" i="5"/>
  <c r="C243" i="5"/>
  <c r="E243" i="5"/>
  <c r="K243" i="5"/>
  <c r="L243" i="5"/>
  <c r="M243" i="5"/>
  <c r="N243" i="5"/>
  <c r="O243" i="5"/>
  <c r="Q243" i="5"/>
  <c r="R243" i="5"/>
  <c r="S243" i="5"/>
  <c r="T243" i="5"/>
  <c r="U243" i="5"/>
  <c r="V243" i="5"/>
  <c r="W243" i="5"/>
  <c r="X243" i="5"/>
  <c r="Y243" i="5"/>
  <c r="C244" i="5"/>
  <c r="E244" i="5"/>
  <c r="K244" i="5"/>
  <c r="L244" i="5"/>
  <c r="M244" i="5"/>
  <c r="N244" i="5"/>
  <c r="O244" i="5"/>
  <c r="Q244" i="5"/>
  <c r="R244" i="5"/>
  <c r="S244" i="5"/>
  <c r="T244" i="5"/>
  <c r="U244" i="5"/>
  <c r="V244" i="5"/>
  <c r="W244" i="5"/>
  <c r="X244" i="5"/>
  <c r="Y244" i="5"/>
  <c r="C245" i="5"/>
  <c r="E245" i="5"/>
  <c r="K245" i="5"/>
  <c r="L245" i="5"/>
  <c r="M245" i="5"/>
  <c r="N245" i="5"/>
  <c r="O245" i="5"/>
  <c r="Q245" i="5"/>
  <c r="R245" i="5"/>
  <c r="S245" i="5"/>
  <c r="T245" i="5"/>
  <c r="U245" i="5"/>
  <c r="V245" i="5"/>
  <c r="W245" i="5"/>
  <c r="X245" i="5"/>
  <c r="Y245" i="5"/>
  <c r="C246" i="5"/>
  <c r="E246" i="5"/>
  <c r="K246" i="5"/>
  <c r="L246" i="5"/>
  <c r="M246" i="5"/>
  <c r="N246" i="5"/>
  <c r="O246" i="5"/>
  <c r="Q246" i="5"/>
  <c r="R246" i="5"/>
  <c r="S246" i="5"/>
  <c r="T246" i="5"/>
  <c r="U246" i="5"/>
  <c r="V246" i="5"/>
  <c r="W246" i="5"/>
  <c r="Y246" i="5"/>
  <c r="C247" i="5"/>
  <c r="E247" i="5"/>
  <c r="K247" i="5"/>
  <c r="L247" i="5"/>
  <c r="M247" i="5"/>
  <c r="N247" i="5"/>
  <c r="O247" i="5"/>
  <c r="Q247" i="5"/>
  <c r="R247" i="5"/>
  <c r="S247" i="5"/>
  <c r="T247" i="5"/>
  <c r="U247" i="5"/>
  <c r="V247" i="5"/>
  <c r="W247" i="5"/>
  <c r="Y247" i="5"/>
  <c r="C248" i="5"/>
  <c r="E248" i="5"/>
  <c r="K248" i="5"/>
  <c r="L248" i="5"/>
  <c r="M248" i="5"/>
  <c r="N248" i="5"/>
  <c r="O248" i="5"/>
  <c r="Q248" i="5"/>
  <c r="R248" i="5"/>
  <c r="S248" i="5"/>
  <c r="T248" i="5"/>
  <c r="U248" i="5"/>
  <c r="V248" i="5"/>
  <c r="W248" i="5"/>
  <c r="Y248" i="5"/>
  <c r="C249" i="5"/>
  <c r="E249" i="5"/>
  <c r="K249" i="5"/>
  <c r="L249" i="5"/>
  <c r="M249" i="5"/>
  <c r="N249" i="5"/>
  <c r="O249" i="5"/>
  <c r="Q249" i="5"/>
  <c r="R249" i="5"/>
  <c r="S249" i="5"/>
  <c r="T249" i="5"/>
  <c r="U249" i="5"/>
  <c r="V249" i="5"/>
  <c r="W249" i="5"/>
  <c r="Y249" i="5"/>
  <c r="C250" i="5"/>
  <c r="E250" i="5"/>
  <c r="K250" i="5"/>
  <c r="L250" i="5"/>
  <c r="M250" i="5"/>
  <c r="N250" i="5"/>
  <c r="O250" i="5"/>
  <c r="Q250" i="5"/>
  <c r="R250" i="5"/>
  <c r="S250" i="5"/>
  <c r="T250" i="5"/>
  <c r="U250" i="5"/>
  <c r="V250" i="5"/>
  <c r="W250" i="5"/>
  <c r="Y250" i="5"/>
  <c r="C251" i="5"/>
  <c r="E251" i="5"/>
  <c r="K251" i="5"/>
  <c r="L251" i="5"/>
  <c r="M251" i="5"/>
  <c r="N251" i="5"/>
  <c r="O251" i="5"/>
  <c r="Q251" i="5"/>
  <c r="R251" i="5"/>
  <c r="S251" i="5"/>
  <c r="T251" i="5"/>
  <c r="U251" i="5"/>
  <c r="V251" i="5"/>
  <c r="W251" i="5"/>
  <c r="X251" i="5"/>
  <c r="Y251" i="5"/>
  <c r="C252" i="5"/>
  <c r="E252" i="5"/>
  <c r="K252" i="5"/>
  <c r="L252" i="5"/>
  <c r="M252" i="5"/>
  <c r="N252" i="5"/>
  <c r="O252" i="5"/>
  <c r="Q252" i="5"/>
  <c r="R252" i="5"/>
  <c r="S252" i="5"/>
  <c r="T252" i="5"/>
  <c r="U252" i="5"/>
  <c r="V252" i="5"/>
  <c r="W252" i="5"/>
  <c r="X252" i="5"/>
  <c r="Y252" i="5"/>
  <c r="C253" i="5"/>
  <c r="E253" i="5"/>
  <c r="K253" i="5"/>
  <c r="L253" i="5"/>
  <c r="M253" i="5"/>
  <c r="N253" i="5"/>
  <c r="O253" i="5"/>
  <c r="Q253" i="5"/>
  <c r="R253" i="5"/>
  <c r="S253" i="5"/>
  <c r="T253" i="5"/>
  <c r="U253" i="5"/>
  <c r="V253" i="5"/>
  <c r="W253" i="5"/>
  <c r="X253" i="5"/>
  <c r="Y253" i="5"/>
  <c r="C254" i="5"/>
  <c r="E254" i="5"/>
  <c r="K254" i="5"/>
  <c r="L254" i="5"/>
  <c r="M254" i="5"/>
  <c r="N254" i="5"/>
  <c r="O254" i="5"/>
  <c r="Q254" i="5"/>
  <c r="R254" i="5"/>
  <c r="S254" i="5"/>
  <c r="T254" i="5"/>
  <c r="U254" i="5"/>
  <c r="V254" i="5"/>
  <c r="W254" i="5"/>
  <c r="Y254" i="5"/>
  <c r="C255" i="5"/>
  <c r="E255" i="5"/>
  <c r="K255" i="5"/>
  <c r="L255" i="5"/>
  <c r="M255" i="5"/>
  <c r="N255" i="5"/>
  <c r="O255" i="5"/>
  <c r="Q255" i="5"/>
  <c r="R255" i="5"/>
  <c r="S255" i="5"/>
  <c r="T255" i="5"/>
  <c r="U255" i="5"/>
  <c r="V255" i="5"/>
  <c r="W255" i="5"/>
  <c r="Y255" i="5"/>
  <c r="C256" i="5"/>
  <c r="E256" i="5"/>
  <c r="K256" i="5"/>
  <c r="L256" i="5"/>
  <c r="M256" i="5"/>
  <c r="N256" i="5"/>
  <c r="O256" i="5"/>
  <c r="Q256" i="5"/>
  <c r="R256" i="5"/>
  <c r="S256" i="5"/>
  <c r="T256" i="5"/>
  <c r="U256" i="5"/>
  <c r="V256" i="5"/>
  <c r="W256" i="5"/>
  <c r="Y256" i="5"/>
  <c r="C257" i="5"/>
  <c r="E257" i="5"/>
  <c r="K257" i="5"/>
  <c r="L257" i="5"/>
  <c r="M257" i="5"/>
  <c r="N257" i="5"/>
  <c r="O257" i="5"/>
  <c r="Q257" i="5"/>
  <c r="R257" i="5"/>
  <c r="S257" i="5"/>
  <c r="T257" i="5"/>
  <c r="U257" i="5"/>
  <c r="V257" i="5"/>
  <c r="W257" i="5"/>
  <c r="Y257" i="5"/>
  <c r="C258" i="5"/>
  <c r="E258" i="5"/>
  <c r="K258" i="5"/>
  <c r="L258" i="5"/>
  <c r="M258" i="5"/>
  <c r="N258" i="5"/>
  <c r="O258" i="5"/>
  <c r="Q258" i="5"/>
  <c r="R258" i="5"/>
  <c r="S258" i="5"/>
  <c r="T258" i="5"/>
  <c r="U258" i="5"/>
  <c r="V258" i="5"/>
  <c r="W258" i="5"/>
  <c r="Y258" i="5"/>
  <c r="C259" i="5"/>
  <c r="E259" i="5"/>
  <c r="K259" i="5"/>
  <c r="L259" i="5"/>
  <c r="M259" i="5"/>
  <c r="N259" i="5"/>
  <c r="O259" i="5"/>
  <c r="Q259" i="5"/>
  <c r="R259" i="5"/>
  <c r="S259" i="5"/>
  <c r="T259" i="5"/>
  <c r="U259" i="5"/>
  <c r="V259" i="5"/>
  <c r="W259" i="5"/>
  <c r="X259" i="5"/>
  <c r="Y259" i="5"/>
  <c r="C260" i="5"/>
  <c r="E260" i="5"/>
  <c r="K260" i="5"/>
  <c r="L260" i="5"/>
  <c r="M260" i="5"/>
  <c r="N260" i="5"/>
  <c r="O260" i="5"/>
  <c r="Q260" i="5"/>
  <c r="R260" i="5"/>
  <c r="S260" i="5"/>
  <c r="T260" i="5"/>
  <c r="U260" i="5"/>
  <c r="V260" i="5"/>
  <c r="W260" i="5"/>
  <c r="X260" i="5"/>
  <c r="Y260" i="5"/>
  <c r="C261" i="5"/>
  <c r="E261" i="5"/>
  <c r="K261" i="5"/>
  <c r="L261" i="5"/>
  <c r="M261" i="5"/>
  <c r="N261" i="5"/>
  <c r="O261" i="5"/>
  <c r="Q261" i="5"/>
  <c r="R261" i="5"/>
  <c r="S261" i="5"/>
  <c r="T261" i="5"/>
  <c r="U261" i="5"/>
  <c r="V261" i="5"/>
  <c r="W261" i="5"/>
  <c r="X261" i="5"/>
  <c r="Y261" i="5"/>
  <c r="C262" i="5"/>
  <c r="E262" i="5"/>
  <c r="K262" i="5"/>
  <c r="L262" i="5"/>
  <c r="M262" i="5"/>
  <c r="N262" i="5"/>
  <c r="O262" i="5"/>
  <c r="Q262" i="5"/>
  <c r="R262" i="5"/>
  <c r="S262" i="5"/>
  <c r="T262" i="5"/>
  <c r="U262" i="5"/>
  <c r="V262" i="5"/>
  <c r="W262" i="5"/>
  <c r="Y262" i="5"/>
  <c r="C263" i="5"/>
  <c r="E263" i="5"/>
  <c r="K263" i="5"/>
  <c r="L263" i="5"/>
  <c r="M263" i="5"/>
  <c r="N263" i="5"/>
  <c r="O263" i="5"/>
  <c r="Q263" i="5"/>
  <c r="R263" i="5"/>
  <c r="S263" i="5"/>
  <c r="T263" i="5"/>
  <c r="U263" i="5"/>
  <c r="V263" i="5"/>
  <c r="W263" i="5"/>
  <c r="Y263" i="5"/>
  <c r="C264" i="5"/>
  <c r="E264" i="5"/>
  <c r="K264" i="5"/>
  <c r="L264" i="5"/>
  <c r="M264" i="5"/>
  <c r="N264" i="5"/>
  <c r="O264" i="5"/>
  <c r="Q264" i="5"/>
  <c r="R264" i="5"/>
  <c r="S264" i="5"/>
  <c r="T264" i="5"/>
  <c r="U264" i="5"/>
  <c r="V264" i="5"/>
  <c r="W264" i="5"/>
  <c r="Y264" i="5"/>
  <c r="C265" i="5"/>
  <c r="E265" i="5"/>
  <c r="K265" i="5"/>
  <c r="L265" i="5"/>
  <c r="M265" i="5"/>
  <c r="N265" i="5"/>
  <c r="O265" i="5"/>
  <c r="Q265" i="5"/>
  <c r="R265" i="5"/>
  <c r="S265" i="5"/>
  <c r="T265" i="5"/>
  <c r="U265" i="5"/>
  <c r="V265" i="5"/>
  <c r="W265" i="5"/>
  <c r="Y265" i="5"/>
  <c r="C266" i="5"/>
  <c r="E266" i="5"/>
  <c r="K266" i="5"/>
  <c r="L266" i="5"/>
  <c r="M266" i="5"/>
  <c r="N266" i="5"/>
  <c r="O266" i="5"/>
  <c r="Q266" i="5"/>
  <c r="R266" i="5"/>
  <c r="S266" i="5"/>
  <c r="T266" i="5"/>
  <c r="U266" i="5"/>
  <c r="V266" i="5"/>
  <c r="W266" i="5"/>
  <c r="Y266" i="5"/>
  <c r="C267" i="5"/>
  <c r="E267" i="5"/>
  <c r="K267" i="5"/>
  <c r="L267" i="5"/>
  <c r="M267" i="5"/>
  <c r="N267" i="5"/>
  <c r="O267" i="5"/>
  <c r="Q267" i="5"/>
  <c r="R267" i="5"/>
  <c r="S267" i="5"/>
  <c r="T267" i="5"/>
  <c r="U267" i="5"/>
  <c r="V267" i="5"/>
  <c r="W267" i="5"/>
  <c r="X267" i="5"/>
  <c r="Y267" i="5"/>
  <c r="C268" i="5"/>
  <c r="E268" i="5"/>
  <c r="K268" i="5"/>
  <c r="L268" i="5"/>
  <c r="M268" i="5"/>
  <c r="N268" i="5"/>
  <c r="O268" i="5"/>
  <c r="Q268" i="5"/>
  <c r="R268" i="5"/>
  <c r="S268" i="5"/>
  <c r="T268" i="5"/>
  <c r="U268" i="5"/>
  <c r="V268" i="5"/>
  <c r="W268" i="5"/>
  <c r="Y268" i="5"/>
  <c r="C269" i="5"/>
  <c r="E269" i="5"/>
  <c r="K269" i="5"/>
  <c r="L269" i="5"/>
  <c r="M269" i="5"/>
  <c r="N269" i="5"/>
  <c r="O269" i="5"/>
  <c r="Q269" i="5"/>
  <c r="R269" i="5"/>
  <c r="S269" i="5"/>
  <c r="T269" i="5"/>
  <c r="U269" i="5"/>
  <c r="V269" i="5"/>
  <c r="W269" i="5"/>
  <c r="X269" i="5"/>
  <c r="Y269" i="5"/>
  <c r="C270" i="5"/>
  <c r="E270" i="5"/>
  <c r="K270" i="5"/>
  <c r="L270" i="5"/>
  <c r="M270" i="5"/>
  <c r="N270" i="5"/>
  <c r="O270" i="5"/>
  <c r="Q270" i="5"/>
  <c r="R270" i="5"/>
  <c r="S270" i="5"/>
  <c r="T270" i="5"/>
  <c r="U270" i="5"/>
  <c r="V270" i="5"/>
  <c r="W270" i="5"/>
  <c r="Y270" i="5"/>
  <c r="C271" i="5"/>
  <c r="E271" i="5"/>
  <c r="K271" i="5"/>
  <c r="L271" i="5"/>
  <c r="M271" i="5"/>
  <c r="N271" i="5"/>
  <c r="O271" i="5"/>
  <c r="Q271" i="5"/>
  <c r="R271" i="5"/>
  <c r="S271" i="5"/>
  <c r="T271" i="5"/>
  <c r="U271" i="5"/>
  <c r="V271" i="5"/>
  <c r="W271" i="5"/>
  <c r="Y271" i="5"/>
  <c r="C272" i="5"/>
  <c r="E272" i="5"/>
  <c r="K272" i="5"/>
  <c r="L272" i="5"/>
  <c r="M272" i="5"/>
  <c r="N272" i="5"/>
  <c r="O272" i="5"/>
  <c r="Q272" i="5"/>
  <c r="R272" i="5"/>
  <c r="S272" i="5"/>
  <c r="T272" i="5"/>
  <c r="U272" i="5"/>
  <c r="V272" i="5"/>
  <c r="W272" i="5"/>
  <c r="Y272" i="5"/>
  <c r="C273" i="5"/>
  <c r="E273" i="5"/>
  <c r="K273" i="5"/>
  <c r="L273" i="5"/>
  <c r="M273" i="5"/>
  <c r="N273" i="5"/>
  <c r="O273" i="5"/>
  <c r="Q273" i="5"/>
  <c r="R273" i="5"/>
  <c r="S273" i="5"/>
  <c r="T273" i="5"/>
  <c r="U273" i="5"/>
  <c r="V273" i="5"/>
  <c r="W273" i="5"/>
  <c r="Y273" i="5"/>
  <c r="C274" i="5"/>
  <c r="E274" i="5"/>
  <c r="K274" i="5"/>
  <c r="L274" i="5"/>
  <c r="M274" i="5"/>
  <c r="N274" i="5"/>
  <c r="O274" i="5"/>
  <c r="Q274" i="5"/>
  <c r="R274" i="5"/>
  <c r="S274" i="5"/>
  <c r="T274" i="5"/>
  <c r="U274" i="5"/>
  <c r="V274" i="5"/>
  <c r="W274" i="5"/>
  <c r="Y274" i="5"/>
  <c r="C275" i="5"/>
  <c r="E275" i="5"/>
  <c r="K275" i="5"/>
  <c r="L275" i="5"/>
  <c r="M275" i="5"/>
  <c r="N275" i="5"/>
  <c r="O275" i="5"/>
  <c r="Q275" i="5"/>
  <c r="R275" i="5"/>
  <c r="S275" i="5"/>
  <c r="T275" i="5"/>
  <c r="U275" i="5"/>
  <c r="V275" i="5"/>
  <c r="W275" i="5"/>
  <c r="X275" i="5"/>
  <c r="Y275" i="5"/>
  <c r="C276" i="5"/>
  <c r="E276" i="5"/>
  <c r="K276" i="5"/>
  <c r="L276" i="5"/>
  <c r="M276" i="5"/>
  <c r="N276" i="5"/>
  <c r="O276" i="5"/>
  <c r="Q276" i="5"/>
  <c r="R276" i="5"/>
  <c r="S276" i="5"/>
  <c r="T276" i="5"/>
  <c r="U276" i="5"/>
  <c r="V276" i="5"/>
  <c r="W276" i="5"/>
  <c r="X276" i="5"/>
  <c r="Y276" i="5"/>
  <c r="C277" i="5"/>
  <c r="E277" i="5"/>
  <c r="K277" i="5"/>
  <c r="L277" i="5"/>
  <c r="M277" i="5"/>
  <c r="N277" i="5"/>
  <c r="O277" i="5"/>
  <c r="Q277" i="5"/>
  <c r="R277" i="5"/>
  <c r="S277" i="5"/>
  <c r="T277" i="5"/>
  <c r="U277" i="5"/>
  <c r="V277" i="5"/>
  <c r="W277" i="5"/>
  <c r="X277" i="5"/>
  <c r="Y277" i="5"/>
  <c r="C278" i="5"/>
  <c r="E278" i="5"/>
  <c r="K278" i="5"/>
  <c r="L278" i="5"/>
  <c r="M278" i="5"/>
  <c r="N278" i="5"/>
  <c r="O278" i="5"/>
  <c r="Q278" i="5"/>
  <c r="R278" i="5"/>
  <c r="S278" i="5"/>
  <c r="T278" i="5"/>
  <c r="U278" i="5"/>
  <c r="V278" i="5"/>
  <c r="W278" i="5"/>
  <c r="Y278" i="5"/>
  <c r="C279" i="5"/>
  <c r="E279" i="5"/>
  <c r="K279" i="5"/>
  <c r="L279" i="5"/>
  <c r="M279" i="5"/>
  <c r="N279" i="5"/>
  <c r="O279" i="5"/>
  <c r="Q279" i="5"/>
  <c r="R279" i="5"/>
  <c r="S279" i="5"/>
  <c r="T279" i="5"/>
  <c r="U279" i="5"/>
  <c r="V279" i="5"/>
  <c r="W279" i="5"/>
  <c r="Y279" i="5"/>
  <c r="C280" i="5"/>
  <c r="E280" i="5"/>
  <c r="K280" i="5"/>
  <c r="L280" i="5"/>
  <c r="M280" i="5"/>
  <c r="N280" i="5"/>
  <c r="O280" i="5"/>
  <c r="Q280" i="5"/>
  <c r="R280" i="5"/>
  <c r="S280" i="5"/>
  <c r="T280" i="5"/>
  <c r="U280" i="5"/>
  <c r="V280" i="5"/>
  <c r="W280" i="5"/>
  <c r="Y280" i="5"/>
  <c r="C281" i="5"/>
  <c r="E281" i="5"/>
  <c r="K281" i="5"/>
  <c r="L281" i="5"/>
  <c r="M281" i="5"/>
  <c r="N281" i="5"/>
  <c r="O281" i="5"/>
  <c r="Q281" i="5"/>
  <c r="R281" i="5"/>
  <c r="S281" i="5"/>
  <c r="T281" i="5"/>
  <c r="U281" i="5"/>
  <c r="V281" i="5"/>
  <c r="W281" i="5"/>
  <c r="Y281" i="5"/>
  <c r="C282" i="5"/>
  <c r="E282" i="5"/>
  <c r="K282" i="5"/>
  <c r="L282" i="5"/>
  <c r="M282" i="5"/>
  <c r="N282" i="5"/>
  <c r="O282" i="5"/>
  <c r="Q282" i="5"/>
  <c r="R282" i="5"/>
  <c r="S282" i="5"/>
  <c r="T282" i="5"/>
  <c r="U282" i="5"/>
  <c r="V282" i="5"/>
  <c r="W282" i="5"/>
  <c r="Y282" i="5"/>
  <c r="C283" i="5"/>
  <c r="E283" i="5"/>
  <c r="K283" i="5"/>
  <c r="L283" i="5"/>
  <c r="M283" i="5"/>
  <c r="N283" i="5"/>
  <c r="O283" i="5"/>
  <c r="Q283" i="5"/>
  <c r="R283" i="5"/>
  <c r="S283" i="5"/>
  <c r="T283" i="5"/>
  <c r="U283" i="5"/>
  <c r="V283" i="5"/>
  <c r="W283" i="5"/>
  <c r="X283" i="5"/>
  <c r="Y283" i="5"/>
  <c r="C284" i="5"/>
  <c r="E284" i="5"/>
  <c r="K284" i="5"/>
  <c r="L284" i="5"/>
  <c r="M284" i="5"/>
  <c r="N284" i="5"/>
  <c r="O284" i="5"/>
  <c r="Q284" i="5"/>
  <c r="R284" i="5"/>
  <c r="S284" i="5"/>
  <c r="T284" i="5"/>
  <c r="U284" i="5"/>
  <c r="V284" i="5"/>
  <c r="W284" i="5"/>
  <c r="Y284" i="5"/>
  <c r="C285" i="5"/>
  <c r="E285" i="5"/>
  <c r="K285" i="5"/>
  <c r="L285" i="5"/>
  <c r="M285" i="5"/>
  <c r="N285" i="5"/>
  <c r="O285" i="5"/>
  <c r="Q285" i="5"/>
  <c r="R285" i="5"/>
  <c r="S285" i="5"/>
  <c r="T285" i="5"/>
  <c r="U285" i="5"/>
  <c r="V285" i="5"/>
  <c r="W285" i="5"/>
  <c r="X285" i="5"/>
  <c r="Y285" i="5"/>
  <c r="C286" i="5"/>
  <c r="E286" i="5"/>
  <c r="K286" i="5"/>
  <c r="L286" i="5"/>
  <c r="M286" i="5"/>
  <c r="N286" i="5"/>
  <c r="O286" i="5"/>
  <c r="Q286" i="5"/>
  <c r="R286" i="5"/>
  <c r="S286" i="5"/>
  <c r="T286" i="5"/>
  <c r="U286" i="5"/>
  <c r="V286" i="5"/>
  <c r="W286" i="5"/>
  <c r="Y286" i="5"/>
  <c r="C287" i="5"/>
  <c r="E287" i="5"/>
  <c r="K287" i="5"/>
  <c r="L287" i="5"/>
  <c r="M287" i="5"/>
  <c r="N287" i="5"/>
  <c r="O287" i="5"/>
  <c r="Q287" i="5"/>
  <c r="R287" i="5"/>
  <c r="S287" i="5"/>
  <c r="T287" i="5"/>
  <c r="U287" i="5"/>
  <c r="V287" i="5"/>
  <c r="W287" i="5"/>
  <c r="Y287" i="5"/>
  <c r="C288" i="5"/>
  <c r="E288" i="5"/>
  <c r="K288" i="5"/>
  <c r="L288" i="5"/>
  <c r="M288" i="5"/>
  <c r="N288" i="5"/>
  <c r="O288" i="5"/>
  <c r="Q288" i="5"/>
  <c r="R288" i="5"/>
  <c r="S288" i="5"/>
  <c r="T288" i="5"/>
  <c r="U288" i="5"/>
  <c r="V288" i="5"/>
  <c r="W288" i="5"/>
  <c r="Y288" i="5"/>
  <c r="C289" i="5"/>
  <c r="E289" i="5"/>
  <c r="K289" i="5"/>
  <c r="L289" i="5"/>
  <c r="M289" i="5"/>
  <c r="N289" i="5"/>
  <c r="O289" i="5"/>
  <c r="Q289" i="5"/>
  <c r="R289" i="5"/>
  <c r="S289" i="5"/>
  <c r="T289" i="5"/>
  <c r="U289" i="5"/>
  <c r="V289" i="5"/>
  <c r="W289" i="5"/>
  <c r="Y289" i="5"/>
  <c r="C290" i="5"/>
  <c r="E290" i="5"/>
  <c r="K290" i="5"/>
  <c r="L290" i="5"/>
  <c r="M290" i="5"/>
  <c r="N290" i="5"/>
  <c r="O290" i="5"/>
  <c r="Q290" i="5"/>
  <c r="R290" i="5"/>
  <c r="S290" i="5"/>
  <c r="T290" i="5"/>
  <c r="U290" i="5"/>
  <c r="V290" i="5"/>
  <c r="W290" i="5"/>
  <c r="Y290" i="5"/>
  <c r="C291" i="5"/>
  <c r="E291" i="5"/>
  <c r="K291" i="5"/>
  <c r="L291" i="5"/>
  <c r="M291" i="5"/>
  <c r="N291" i="5"/>
  <c r="O291" i="5"/>
  <c r="Q291" i="5"/>
  <c r="R291" i="5"/>
  <c r="S291" i="5"/>
  <c r="T291" i="5"/>
  <c r="U291" i="5"/>
  <c r="V291" i="5"/>
  <c r="W291" i="5"/>
  <c r="X291" i="5"/>
  <c r="Y291" i="5"/>
  <c r="C292" i="5"/>
  <c r="E292" i="5"/>
  <c r="K292" i="5"/>
  <c r="L292" i="5"/>
  <c r="M292" i="5"/>
  <c r="N292" i="5"/>
  <c r="O292" i="5"/>
  <c r="Q292" i="5"/>
  <c r="R292" i="5"/>
  <c r="S292" i="5"/>
  <c r="T292" i="5"/>
  <c r="U292" i="5"/>
  <c r="V292" i="5"/>
  <c r="W292" i="5"/>
  <c r="X292" i="5"/>
  <c r="Y292" i="5"/>
  <c r="C293" i="5"/>
  <c r="E293" i="5"/>
  <c r="K293" i="5"/>
  <c r="L293" i="5"/>
  <c r="M293" i="5"/>
  <c r="N293" i="5"/>
  <c r="O293" i="5"/>
  <c r="Q293" i="5"/>
  <c r="R293" i="5"/>
  <c r="S293" i="5"/>
  <c r="T293" i="5"/>
  <c r="U293" i="5"/>
  <c r="V293" i="5"/>
  <c r="W293" i="5"/>
  <c r="X293" i="5"/>
  <c r="Y293" i="5"/>
  <c r="C294" i="5"/>
  <c r="E294" i="5"/>
  <c r="K294" i="5"/>
  <c r="L294" i="5"/>
  <c r="M294" i="5"/>
  <c r="N294" i="5"/>
  <c r="O294" i="5"/>
  <c r="Q294" i="5"/>
  <c r="R294" i="5"/>
  <c r="S294" i="5"/>
  <c r="T294" i="5"/>
  <c r="U294" i="5"/>
  <c r="V294" i="5"/>
  <c r="W294" i="5"/>
  <c r="Y294" i="5"/>
  <c r="C295" i="5"/>
  <c r="E295" i="5"/>
  <c r="K295" i="5"/>
  <c r="L295" i="5"/>
  <c r="M295" i="5"/>
  <c r="N295" i="5"/>
  <c r="O295" i="5"/>
  <c r="Q295" i="5"/>
  <c r="R295" i="5"/>
  <c r="S295" i="5"/>
  <c r="T295" i="5"/>
  <c r="U295" i="5"/>
  <c r="V295" i="5"/>
  <c r="W295" i="5"/>
  <c r="Y295" i="5"/>
  <c r="C296" i="5"/>
  <c r="E296" i="5"/>
  <c r="K296" i="5"/>
  <c r="L296" i="5"/>
  <c r="M296" i="5"/>
  <c r="N296" i="5"/>
  <c r="O296" i="5"/>
  <c r="Q296" i="5"/>
  <c r="R296" i="5"/>
  <c r="S296" i="5"/>
  <c r="T296" i="5"/>
  <c r="U296" i="5"/>
  <c r="V296" i="5"/>
  <c r="W296" i="5"/>
  <c r="Y296" i="5"/>
  <c r="C297" i="5"/>
  <c r="E297" i="5"/>
  <c r="K297" i="5"/>
  <c r="L297" i="5"/>
  <c r="M297" i="5"/>
  <c r="N297" i="5"/>
  <c r="O297" i="5"/>
  <c r="Q297" i="5"/>
  <c r="R297" i="5"/>
  <c r="S297" i="5"/>
  <c r="T297" i="5"/>
  <c r="U297" i="5"/>
  <c r="V297" i="5"/>
  <c r="W297" i="5"/>
  <c r="Y297" i="5"/>
  <c r="C298" i="5"/>
  <c r="E298" i="5"/>
  <c r="K298" i="5"/>
  <c r="L298" i="5"/>
  <c r="M298" i="5"/>
  <c r="N298" i="5"/>
  <c r="O298" i="5"/>
  <c r="Q298" i="5"/>
  <c r="R298" i="5"/>
  <c r="S298" i="5"/>
  <c r="T298" i="5"/>
  <c r="U298" i="5"/>
  <c r="V298" i="5"/>
  <c r="W298" i="5"/>
  <c r="Y298" i="5"/>
  <c r="C299" i="5"/>
  <c r="E299" i="5"/>
  <c r="K299" i="5"/>
  <c r="L299" i="5"/>
  <c r="M299" i="5"/>
  <c r="N299" i="5"/>
  <c r="O299" i="5"/>
  <c r="Q299" i="5"/>
  <c r="R299" i="5"/>
  <c r="S299" i="5"/>
  <c r="T299" i="5"/>
  <c r="U299" i="5"/>
  <c r="V299" i="5"/>
  <c r="W299" i="5"/>
  <c r="X299" i="5"/>
  <c r="Y299" i="5"/>
  <c r="C300" i="5"/>
  <c r="E300" i="5"/>
  <c r="K300" i="5"/>
  <c r="L300" i="5"/>
  <c r="M300" i="5"/>
  <c r="N300" i="5"/>
  <c r="O300" i="5"/>
  <c r="Q300" i="5"/>
  <c r="R300" i="5"/>
  <c r="S300" i="5"/>
  <c r="T300" i="5"/>
  <c r="U300" i="5"/>
  <c r="V300" i="5"/>
  <c r="W300" i="5"/>
  <c r="X300" i="5"/>
  <c r="Y300" i="5"/>
  <c r="C301" i="5"/>
  <c r="E301" i="5"/>
  <c r="K301" i="5"/>
  <c r="L301" i="5"/>
  <c r="M301" i="5"/>
  <c r="N301" i="5"/>
  <c r="O301" i="5"/>
  <c r="Q301" i="5"/>
  <c r="R301" i="5"/>
  <c r="S301" i="5"/>
  <c r="T301" i="5"/>
  <c r="U301" i="5"/>
  <c r="V301" i="5"/>
  <c r="W301" i="5"/>
  <c r="X301" i="5"/>
  <c r="Y301" i="5"/>
  <c r="C302" i="5"/>
  <c r="E302" i="5"/>
  <c r="K302" i="5"/>
  <c r="L302" i="5"/>
  <c r="M302" i="5"/>
  <c r="N302" i="5"/>
  <c r="O302" i="5"/>
  <c r="Q302" i="5"/>
  <c r="R302" i="5"/>
  <c r="S302" i="5"/>
  <c r="T302" i="5"/>
  <c r="U302" i="5"/>
  <c r="V302" i="5"/>
  <c r="W302" i="5"/>
  <c r="Y302" i="5"/>
  <c r="C303" i="5"/>
  <c r="E303" i="5"/>
  <c r="K303" i="5"/>
  <c r="L303" i="5"/>
  <c r="M303" i="5"/>
  <c r="N303" i="5"/>
  <c r="O303" i="5"/>
  <c r="Q303" i="5"/>
  <c r="R303" i="5"/>
  <c r="S303" i="5"/>
  <c r="T303" i="5"/>
  <c r="U303" i="5"/>
  <c r="V303" i="5"/>
  <c r="W303" i="5"/>
  <c r="Y303" i="5"/>
  <c r="C304" i="5"/>
  <c r="E304" i="5"/>
  <c r="K304" i="5"/>
  <c r="L304" i="5"/>
  <c r="M304" i="5"/>
  <c r="N304" i="5"/>
  <c r="O304" i="5"/>
  <c r="Q304" i="5"/>
  <c r="R304" i="5"/>
  <c r="S304" i="5"/>
  <c r="T304" i="5"/>
  <c r="U304" i="5"/>
  <c r="V304" i="5"/>
  <c r="W304" i="5"/>
  <c r="Y304" i="5"/>
  <c r="C305" i="5"/>
  <c r="E305" i="5"/>
  <c r="K305" i="5"/>
  <c r="L305" i="5"/>
  <c r="M305" i="5"/>
  <c r="N305" i="5"/>
  <c r="O305" i="5"/>
  <c r="Q305" i="5"/>
  <c r="R305" i="5"/>
  <c r="S305" i="5"/>
  <c r="T305" i="5"/>
  <c r="U305" i="5"/>
  <c r="V305" i="5"/>
  <c r="W305" i="5"/>
  <c r="Y305" i="5"/>
  <c r="C306" i="5"/>
  <c r="E306" i="5"/>
  <c r="K306" i="5"/>
  <c r="L306" i="5"/>
  <c r="M306" i="5"/>
  <c r="N306" i="5"/>
  <c r="O306" i="5"/>
  <c r="Q306" i="5"/>
  <c r="R306" i="5"/>
  <c r="S306" i="5"/>
  <c r="T306" i="5"/>
  <c r="U306" i="5"/>
  <c r="V306" i="5"/>
  <c r="W306" i="5"/>
  <c r="Y306" i="5"/>
  <c r="C307" i="5"/>
  <c r="E307" i="5"/>
  <c r="K307" i="5"/>
  <c r="L307" i="5"/>
  <c r="M307" i="5"/>
  <c r="N307" i="5"/>
  <c r="O307" i="5"/>
  <c r="Q307" i="5"/>
  <c r="R307" i="5"/>
  <c r="S307" i="5"/>
  <c r="T307" i="5"/>
  <c r="U307" i="5"/>
  <c r="V307" i="5"/>
  <c r="W307" i="5"/>
  <c r="X307" i="5"/>
  <c r="Y307" i="5"/>
  <c r="C308" i="5"/>
  <c r="E308" i="5"/>
  <c r="K308" i="5"/>
  <c r="L308" i="5"/>
  <c r="M308" i="5"/>
  <c r="N308" i="5"/>
  <c r="O308" i="5"/>
  <c r="Q308" i="5"/>
  <c r="R308" i="5"/>
  <c r="S308" i="5"/>
  <c r="T308" i="5"/>
  <c r="U308" i="5"/>
  <c r="V308" i="5"/>
  <c r="W308" i="5"/>
  <c r="X308" i="5"/>
  <c r="Y308" i="5"/>
  <c r="C309" i="5"/>
  <c r="E309" i="5"/>
  <c r="K309" i="5"/>
  <c r="L309" i="5"/>
  <c r="M309" i="5"/>
  <c r="N309" i="5"/>
  <c r="O309" i="5"/>
  <c r="Q309" i="5"/>
  <c r="R309" i="5"/>
  <c r="S309" i="5"/>
  <c r="T309" i="5"/>
  <c r="U309" i="5"/>
  <c r="V309" i="5"/>
  <c r="W309" i="5"/>
  <c r="X309" i="5"/>
  <c r="Y309" i="5"/>
  <c r="C310" i="5"/>
  <c r="E310" i="5"/>
  <c r="K310" i="5"/>
  <c r="L310" i="5"/>
  <c r="M310" i="5"/>
  <c r="N310" i="5"/>
  <c r="O310" i="5"/>
  <c r="Q310" i="5"/>
  <c r="R310" i="5"/>
  <c r="S310" i="5"/>
  <c r="T310" i="5"/>
  <c r="U310" i="5"/>
  <c r="V310" i="5"/>
  <c r="W310" i="5"/>
  <c r="Y310" i="5"/>
  <c r="C311" i="5"/>
  <c r="E311" i="5"/>
  <c r="K311" i="5"/>
  <c r="L311" i="5"/>
  <c r="M311" i="5"/>
  <c r="N311" i="5"/>
  <c r="O311" i="5"/>
  <c r="Q311" i="5"/>
  <c r="R311" i="5"/>
  <c r="S311" i="5"/>
  <c r="T311" i="5"/>
  <c r="U311" i="5"/>
  <c r="V311" i="5"/>
  <c r="W311" i="5"/>
  <c r="Y311" i="5"/>
  <c r="C312" i="5"/>
  <c r="E312" i="5"/>
  <c r="K312" i="5"/>
  <c r="L312" i="5"/>
  <c r="M312" i="5"/>
  <c r="N312" i="5"/>
  <c r="O312" i="5"/>
  <c r="Q312" i="5"/>
  <c r="R312" i="5"/>
  <c r="S312" i="5"/>
  <c r="T312" i="5"/>
  <c r="U312" i="5"/>
  <c r="V312" i="5"/>
  <c r="W312" i="5"/>
  <c r="Y312" i="5"/>
  <c r="C313" i="5"/>
  <c r="E313" i="5"/>
  <c r="K313" i="5"/>
  <c r="L313" i="5"/>
  <c r="M313" i="5"/>
  <c r="N313" i="5"/>
  <c r="O313" i="5"/>
  <c r="Q313" i="5"/>
  <c r="R313" i="5"/>
  <c r="S313" i="5"/>
  <c r="T313" i="5"/>
  <c r="U313" i="5"/>
  <c r="V313" i="5"/>
  <c r="W313" i="5"/>
  <c r="Y313" i="5"/>
  <c r="C314" i="5"/>
  <c r="E314" i="5"/>
  <c r="K314" i="5"/>
  <c r="L314" i="5"/>
  <c r="M314" i="5"/>
  <c r="N314" i="5"/>
  <c r="O314" i="5"/>
  <c r="Q314" i="5"/>
  <c r="R314" i="5"/>
  <c r="S314" i="5"/>
  <c r="T314" i="5"/>
  <c r="U314" i="5"/>
  <c r="V314" i="5"/>
  <c r="W314" i="5"/>
  <c r="Y314" i="5"/>
  <c r="C315" i="5"/>
  <c r="E315" i="5"/>
  <c r="K315" i="5"/>
  <c r="L315" i="5"/>
  <c r="M315" i="5"/>
  <c r="N315" i="5"/>
  <c r="O315" i="5"/>
  <c r="Q315" i="5"/>
  <c r="R315" i="5"/>
  <c r="S315" i="5"/>
  <c r="T315" i="5"/>
  <c r="U315" i="5"/>
  <c r="V315" i="5"/>
  <c r="W315" i="5"/>
  <c r="X315" i="5"/>
  <c r="Y315" i="5"/>
  <c r="C316" i="5"/>
  <c r="E316" i="5"/>
  <c r="K316" i="5"/>
  <c r="L316" i="5"/>
  <c r="M316" i="5"/>
  <c r="N316" i="5"/>
  <c r="O316" i="5"/>
  <c r="Q316" i="5"/>
  <c r="R316" i="5"/>
  <c r="S316" i="5"/>
  <c r="T316" i="5"/>
  <c r="U316" i="5"/>
  <c r="V316" i="5"/>
  <c r="W316" i="5"/>
  <c r="Y316" i="5"/>
  <c r="C317" i="5"/>
  <c r="E317" i="5"/>
  <c r="K317" i="5"/>
  <c r="L317" i="5"/>
  <c r="M317" i="5"/>
  <c r="N317" i="5"/>
  <c r="O317" i="5"/>
  <c r="Q317" i="5"/>
  <c r="R317" i="5"/>
  <c r="S317" i="5"/>
  <c r="T317" i="5"/>
  <c r="U317" i="5"/>
  <c r="V317" i="5"/>
  <c r="W317" i="5"/>
  <c r="X317" i="5"/>
  <c r="Y317" i="5"/>
  <c r="C318" i="5"/>
  <c r="E318" i="5"/>
  <c r="K318" i="5"/>
  <c r="L318" i="5"/>
  <c r="M318" i="5"/>
  <c r="N318" i="5"/>
  <c r="O318" i="5"/>
  <c r="Q318" i="5"/>
  <c r="R318" i="5"/>
  <c r="S318" i="5"/>
  <c r="T318" i="5"/>
  <c r="U318" i="5"/>
  <c r="V318" i="5"/>
  <c r="W318" i="5"/>
  <c r="Y318" i="5"/>
  <c r="A319" i="5"/>
  <c r="C319" i="5"/>
  <c r="E319" i="5"/>
  <c r="K319" i="5"/>
  <c r="L319" i="5"/>
  <c r="M319" i="5"/>
  <c r="N319" i="5"/>
  <c r="O319" i="5"/>
  <c r="Q319" i="5"/>
  <c r="R319" i="5"/>
  <c r="S319" i="5"/>
  <c r="T319" i="5"/>
  <c r="U319" i="5"/>
  <c r="V319" i="5"/>
  <c r="W319" i="5"/>
  <c r="Y319" i="5"/>
  <c r="C320" i="5"/>
  <c r="E320" i="5"/>
  <c r="K320" i="5"/>
  <c r="L320" i="5"/>
  <c r="M320" i="5"/>
  <c r="N320" i="5"/>
  <c r="O320" i="5"/>
  <c r="Q320" i="5"/>
  <c r="R320" i="5"/>
  <c r="S320" i="5"/>
  <c r="T320" i="5"/>
  <c r="U320" i="5"/>
  <c r="V320" i="5"/>
  <c r="W320" i="5"/>
  <c r="Y320" i="5"/>
  <c r="C321" i="5"/>
  <c r="E321" i="5"/>
  <c r="K321" i="5"/>
  <c r="L321" i="5"/>
  <c r="M321" i="5"/>
  <c r="N321" i="5"/>
  <c r="O321" i="5"/>
  <c r="Q321" i="5"/>
  <c r="R321" i="5"/>
  <c r="S321" i="5"/>
  <c r="T321" i="5"/>
  <c r="U321" i="5"/>
  <c r="V321" i="5"/>
  <c r="W321" i="5"/>
  <c r="Y321" i="5"/>
  <c r="C322" i="5"/>
  <c r="E322" i="5"/>
  <c r="K322" i="5"/>
  <c r="L322" i="5"/>
  <c r="M322" i="5"/>
  <c r="N322" i="5"/>
  <c r="O322" i="5"/>
  <c r="Q322" i="5"/>
  <c r="R322" i="5"/>
  <c r="S322" i="5"/>
  <c r="T322" i="5"/>
  <c r="U322" i="5"/>
  <c r="V322" i="5"/>
  <c r="W322" i="5"/>
  <c r="Y322" i="5"/>
  <c r="C323" i="5"/>
  <c r="E323" i="5"/>
  <c r="K323" i="5"/>
  <c r="L323" i="5"/>
  <c r="M323" i="5"/>
  <c r="N323" i="5"/>
  <c r="O323" i="5"/>
  <c r="Q323" i="5"/>
  <c r="R323" i="5"/>
  <c r="S323" i="5"/>
  <c r="T323" i="5"/>
  <c r="U323" i="5"/>
  <c r="V323" i="5"/>
  <c r="W323" i="5"/>
  <c r="X323" i="5"/>
  <c r="Y323" i="5"/>
  <c r="C324" i="5"/>
  <c r="E324" i="5"/>
  <c r="K324" i="5"/>
  <c r="L324" i="5"/>
  <c r="M324" i="5"/>
  <c r="N324" i="5"/>
  <c r="O324" i="5"/>
  <c r="Q324" i="5"/>
  <c r="R324" i="5"/>
  <c r="S324" i="5"/>
  <c r="T324" i="5"/>
  <c r="U324" i="5"/>
  <c r="V324" i="5"/>
  <c r="W324" i="5"/>
  <c r="X324" i="5"/>
  <c r="Y324" i="5"/>
  <c r="C325" i="5"/>
  <c r="E325" i="5"/>
  <c r="K325" i="5"/>
  <c r="L325" i="5"/>
  <c r="M325" i="5"/>
  <c r="N325" i="5"/>
  <c r="O325" i="5"/>
  <c r="Q325" i="5"/>
  <c r="R325" i="5"/>
  <c r="S325" i="5"/>
  <c r="T325" i="5"/>
  <c r="U325" i="5"/>
  <c r="V325" i="5"/>
  <c r="W325" i="5"/>
  <c r="X325" i="5"/>
  <c r="Y325" i="5"/>
  <c r="C326" i="5"/>
  <c r="E326" i="5"/>
  <c r="K326" i="5"/>
  <c r="L326" i="5"/>
  <c r="M326" i="5"/>
  <c r="N326" i="5"/>
  <c r="O326" i="5"/>
  <c r="Q326" i="5"/>
  <c r="R326" i="5"/>
  <c r="S326" i="5"/>
  <c r="T326" i="5"/>
  <c r="U326" i="5"/>
  <c r="V326" i="5"/>
  <c r="W326" i="5"/>
  <c r="Y326" i="5"/>
  <c r="C327" i="5"/>
  <c r="E327" i="5"/>
  <c r="K327" i="5"/>
  <c r="L327" i="5"/>
  <c r="M327" i="5"/>
  <c r="N327" i="5"/>
  <c r="O327" i="5"/>
  <c r="Q327" i="5"/>
  <c r="R327" i="5"/>
  <c r="S327" i="5"/>
  <c r="T327" i="5"/>
  <c r="U327" i="5"/>
  <c r="V327" i="5"/>
  <c r="W327" i="5"/>
  <c r="Y327" i="5"/>
  <c r="C328" i="5"/>
  <c r="E328" i="5"/>
  <c r="K328" i="5"/>
  <c r="L328" i="5"/>
  <c r="M328" i="5"/>
  <c r="N328" i="5"/>
  <c r="O328" i="5"/>
  <c r="Q328" i="5"/>
  <c r="R328" i="5"/>
  <c r="S328" i="5"/>
  <c r="T328" i="5"/>
  <c r="U328" i="5"/>
  <c r="V328" i="5"/>
  <c r="W328" i="5"/>
  <c r="Y328" i="5"/>
  <c r="C329" i="5"/>
  <c r="E329" i="5"/>
  <c r="K329" i="5"/>
  <c r="L329" i="5"/>
  <c r="M329" i="5"/>
  <c r="N329" i="5"/>
  <c r="O329" i="5"/>
  <c r="Q329" i="5"/>
  <c r="R329" i="5"/>
  <c r="S329" i="5"/>
  <c r="T329" i="5"/>
  <c r="U329" i="5"/>
  <c r="V329" i="5"/>
  <c r="W329" i="5"/>
  <c r="Y329" i="5"/>
  <c r="C330" i="5"/>
  <c r="E330" i="5"/>
  <c r="K330" i="5"/>
  <c r="L330" i="5"/>
  <c r="M330" i="5"/>
  <c r="N330" i="5"/>
  <c r="O330" i="5"/>
  <c r="Q330" i="5"/>
  <c r="R330" i="5"/>
  <c r="S330" i="5"/>
  <c r="T330" i="5"/>
  <c r="U330" i="5"/>
  <c r="V330" i="5"/>
  <c r="W330" i="5"/>
  <c r="Y330" i="5"/>
  <c r="C331" i="5"/>
  <c r="E331" i="5"/>
  <c r="K331" i="5"/>
  <c r="L331" i="5"/>
  <c r="M331" i="5"/>
  <c r="N331" i="5"/>
  <c r="O331" i="5"/>
  <c r="Q331" i="5"/>
  <c r="R331" i="5"/>
  <c r="S331" i="5"/>
  <c r="T331" i="5"/>
  <c r="U331" i="5"/>
  <c r="V331" i="5"/>
  <c r="W331" i="5"/>
  <c r="X331" i="5"/>
  <c r="Y331" i="5"/>
  <c r="C332" i="5"/>
  <c r="E332" i="5"/>
  <c r="K332" i="5"/>
  <c r="L332" i="5"/>
  <c r="M332" i="5"/>
  <c r="N332" i="5"/>
  <c r="O332" i="5"/>
  <c r="Q332" i="5"/>
  <c r="R332" i="5"/>
  <c r="S332" i="5"/>
  <c r="T332" i="5"/>
  <c r="U332" i="5"/>
  <c r="V332" i="5"/>
  <c r="W332" i="5"/>
  <c r="X332" i="5"/>
  <c r="Y332" i="5"/>
  <c r="C333" i="5"/>
  <c r="E333" i="5"/>
  <c r="K333" i="5"/>
  <c r="L333" i="5"/>
  <c r="M333" i="5"/>
  <c r="N333" i="5"/>
  <c r="O333" i="5"/>
  <c r="Q333" i="5"/>
  <c r="R333" i="5"/>
  <c r="S333" i="5"/>
  <c r="T333" i="5"/>
  <c r="U333" i="5"/>
  <c r="V333" i="5"/>
  <c r="W333" i="5"/>
  <c r="X333" i="5"/>
  <c r="Y333" i="5"/>
  <c r="C334" i="5"/>
  <c r="E334" i="5"/>
  <c r="K334" i="5"/>
  <c r="L334" i="5"/>
  <c r="M334" i="5"/>
  <c r="N334" i="5"/>
  <c r="O334" i="5"/>
  <c r="Q334" i="5"/>
  <c r="R334" i="5"/>
  <c r="S334" i="5"/>
  <c r="T334" i="5"/>
  <c r="U334" i="5"/>
  <c r="V334" i="5"/>
  <c r="W334" i="5"/>
  <c r="Y334" i="5"/>
  <c r="C335" i="5"/>
  <c r="E335" i="5"/>
  <c r="K335" i="5"/>
  <c r="L335" i="5"/>
  <c r="M335" i="5"/>
  <c r="N335" i="5"/>
  <c r="O335" i="5"/>
  <c r="Q335" i="5"/>
  <c r="R335" i="5"/>
  <c r="S335" i="5"/>
  <c r="T335" i="5"/>
  <c r="U335" i="5"/>
  <c r="V335" i="5"/>
  <c r="W335" i="5"/>
  <c r="Y335" i="5"/>
  <c r="C336" i="5"/>
  <c r="E336" i="5"/>
  <c r="K336" i="5"/>
  <c r="L336" i="5"/>
  <c r="M336" i="5"/>
  <c r="N336" i="5"/>
  <c r="O336" i="5"/>
  <c r="Q336" i="5"/>
  <c r="R336" i="5"/>
  <c r="S336" i="5"/>
  <c r="T336" i="5"/>
  <c r="U336" i="5"/>
  <c r="V336" i="5"/>
  <c r="W336" i="5"/>
  <c r="Y336" i="5"/>
  <c r="C337" i="5"/>
  <c r="E337" i="5"/>
  <c r="K337" i="5"/>
  <c r="L337" i="5"/>
  <c r="M337" i="5"/>
  <c r="N337" i="5"/>
  <c r="O337" i="5"/>
  <c r="Q337" i="5"/>
  <c r="R337" i="5"/>
  <c r="S337" i="5"/>
  <c r="T337" i="5"/>
  <c r="U337" i="5"/>
  <c r="V337" i="5"/>
  <c r="W337" i="5"/>
  <c r="Y337" i="5"/>
  <c r="C338" i="5"/>
  <c r="E338" i="5"/>
  <c r="K338" i="5"/>
  <c r="L338" i="5"/>
  <c r="M338" i="5"/>
  <c r="N338" i="5"/>
  <c r="O338" i="5"/>
  <c r="Q338" i="5"/>
  <c r="R338" i="5"/>
  <c r="S338" i="5"/>
  <c r="T338" i="5"/>
  <c r="U338" i="5"/>
  <c r="V338" i="5"/>
  <c r="W338" i="5"/>
  <c r="Y338" i="5"/>
  <c r="C339" i="5"/>
  <c r="E339" i="5"/>
  <c r="K339" i="5"/>
  <c r="L339" i="5"/>
  <c r="M339" i="5"/>
  <c r="N339" i="5"/>
  <c r="O339" i="5"/>
  <c r="Q339" i="5"/>
  <c r="R339" i="5"/>
  <c r="S339" i="5"/>
  <c r="T339" i="5"/>
  <c r="U339" i="5"/>
  <c r="V339" i="5"/>
  <c r="W339" i="5"/>
  <c r="X339" i="5"/>
  <c r="Y339" i="5"/>
  <c r="C340" i="5"/>
  <c r="E340" i="5"/>
  <c r="K340" i="5"/>
  <c r="L340" i="5"/>
  <c r="M340" i="5"/>
  <c r="N340" i="5"/>
  <c r="O340" i="5"/>
  <c r="Q340" i="5"/>
  <c r="R340" i="5"/>
  <c r="S340" i="5"/>
  <c r="T340" i="5"/>
  <c r="U340" i="5"/>
  <c r="V340" i="5"/>
  <c r="W340" i="5"/>
  <c r="X340" i="5"/>
  <c r="Y340" i="5"/>
  <c r="C341" i="5"/>
  <c r="E341" i="5"/>
  <c r="K341" i="5"/>
  <c r="L341" i="5"/>
  <c r="M341" i="5"/>
  <c r="N341" i="5"/>
  <c r="O341" i="5"/>
  <c r="Q341" i="5"/>
  <c r="R341" i="5"/>
  <c r="S341" i="5"/>
  <c r="T341" i="5"/>
  <c r="U341" i="5"/>
  <c r="V341" i="5"/>
  <c r="W341" i="5"/>
  <c r="X341" i="5"/>
  <c r="Y341" i="5"/>
  <c r="C342" i="5"/>
  <c r="E342" i="5"/>
  <c r="K342" i="5"/>
  <c r="L342" i="5"/>
  <c r="M342" i="5"/>
  <c r="N342" i="5"/>
  <c r="O342" i="5"/>
  <c r="Q342" i="5"/>
  <c r="R342" i="5"/>
  <c r="S342" i="5"/>
  <c r="T342" i="5"/>
  <c r="U342" i="5"/>
  <c r="V342" i="5"/>
  <c r="W342" i="5"/>
  <c r="Y342" i="5"/>
  <c r="C343" i="5"/>
  <c r="E343" i="5"/>
  <c r="K343" i="5"/>
  <c r="L343" i="5"/>
  <c r="M343" i="5"/>
  <c r="N343" i="5"/>
  <c r="O343" i="5"/>
  <c r="Q343" i="5"/>
  <c r="R343" i="5"/>
  <c r="S343" i="5"/>
  <c r="T343" i="5"/>
  <c r="U343" i="5"/>
  <c r="V343" i="5"/>
  <c r="W343" i="5"/>
  <c r="Y343" i="5"/>
  <c r="C344" i="5"/>
  <c r="E344" i="5"/>
  <c r="K344" i="5"/>
  <c r="L344" i="5"/>
  <c r="M344" i="5"/>
  <c r="N344" i="5"/>
  <c r="O344" i="5"/>
  <c r="Q344" i="5"/>
  <c r="R344" i="5"/>
  <c r="S344" i="5"/>
  <c r="T344" i="5"/>
  <c r="U344" i="5"/>
  <c r="V344" i="5"/>
  <c r="W344" i="5"/>
  <c r="Y344" i="5"/>
  <c r="C345" i="5"/>
  <c r="E345" i="5"/>
  <c r="K345" i="5"/>
  <c r="L345" i="5"/>
  <c r="M345" i="5"/>
  <c r="N345" i="5"/>
  <c r="O345" i="5"/>
  <c r="Q345" i="5"/>
  <c r="R345" i="5"/>
  <c r="S345" i="5"/>
  <c r="T345" i="5"/>
  <c r="U345" i="5"/>
  <c r="V345" i="5"/>
  <c r="W345" i="5"/>
  <c r="Y345" i="5"/>
  <c r="C346" i="5"/>
  <c r="E346" i="5"/>
  <c r="K346" i="5"/>
  <c r="L346" i="5"/>
  <c r="M346" i="5"/>
  <c r="N346" i="5"/>
  <c r="O346" i="5"/>
  <c r="Q346" i="5"/>
  <c r="R346" i="5"/>
  <c r="S346" i="5"/>
  <c r="T346" i="5"/>
  <c r="U346" i="5"/>
  <c r="V346" i="5"/>
  <c r="W346" i="5"/>
  <c r="Y346" i="5"/>
  <c r="C347" i="5"/>
  <c r="E347" i="5"/>
  <c r="K347" i="5"/>
  <c r="L347" i="5"/>
  <c r="M347" i="5"/>
  <c r="N347" i="5"/>
  <c r="O347" i="5"/>
  <c r="Q347" i="5"/>
  <c r="R347" i="5"/>
  <c r="S347" i="5"/>
  <c r="T347" i="5"/>
  <c r="U347" i="5"/>
  <c r="V347" i="5"/>
  <c r="W347" i="5"/>
  <c r="X347" i="5"/>
  <c r="Y347" i="5"/>
  <c r="C348" i="5"/>
  <c r="E348" i="5"/>
  <c r="K348" i="5"/>
  <c r="L348" i="5"/>
  <c r="M348" i="5"/>
  <c r="N348" i="5"/>
  <c r="O348" i="5"/>
  <c r="Q348" i="5"/>
  <c r="R348" i="5"/>
  <c r="S348" i="5"/>
  <c r="T348" i="5"/>
  <c r="U348" i="5"/>
  <c r="V348" i="5"/>
  <c r="W348" i="5"/>
  <c r="X348" i="5"/>
  <c r="Y348" i="5"/>
  <c r="C349" i="5"/>
  <c r="E349" i="5"/>
  <c r="K349" i="5"/>
  <c r="L349" i="5"/>
  <c r="M349" i="5"/>
  <c r="N349" i="5"/>
  <c r="O349" i="5"/>
  <c r="Q349" i="5"/>
  <c r="R349" i="5"/>
  <c r="S349" i="5"/>
  <c r="T349" i="5"/>
  <c r="U349" i="5"/>
  <c r="V349" i="5"/>
  <c r="W349" i="5"/>
  <c r="X349" i="5"/>
  <c r="Y349" i="5"/>
  <c r="C350" i="5"/>
  <c r="E350" i="5"/>
  <c r="K350" i="5"/>
  <c r="L350" i="5"/>
  <c r="M350" i="5"/>
  <c r="N350" i="5"/>
  <c r="O350" i="5"/>
  <c r="Q350" i="5"/>
  <c r="R350" i="5"/>
  <c r="S350" i="5"/>
  <c r="T350" i="5"/>
  <c r="U350" i="5"/>
  <c r="V350" i="5"/>
  <c r="W350" i="5"/>
  <c r="Y350" i="5"/>
  <c r="C351" i="5"/>
  <c r="E351" i="5"/>
  <c r="K351" i="5"/>
  <c r="L351" i="5"/>
  <c r="M351" i="5"/>
  <c r="N351" i="5"/>
  <c r="O351" i="5"/>
  <c r="Q351" i="5"/>
  <c r="R351" i="5"/>
  <c r="S351" i="5"/>
  <c r="T351" i="5"/>
  <c r="U351" i="5"/>
  <c r="V351" i="5"/>
  <c r="W351" i="5"/>
  <c r="Y351" i="5"/>
  <c r="C352" i="5"/>
  <c r="E352" i="5"/>
  <c r="K352" i="5"/>
  <c r="L352" i="5"/>
  <c r="M352" i="5"/>
  <c r="N352" i="5"/>
  <c r="O352" i="5"/>
  <c r="Q352" i="5"/>
  <c r="R352" i="5"/>
  <c r="S352" i="5"/>
  <c r="T352" i="5"/>
  <c r="U352" i="5"/>
  <c r="V352" i="5"/>
  <c r="W352" i="5"/>
  <c r="Y352" i="5"/>
  <c r="C353" i="5"/>
  <c r="E353" i="5"/>
  <c r="K353" i="5"/>
  <c r="L353" i="5"/>
  <c r="M353" i="5"/>
  <c r="N353" i="5"/>
  <c r="O353" i="5"/>
  <c r="Q353" i="5"/>
  <c r="R353" i="5"/>
  <c r="S353" i="5"/>
  <c r="T353" i="5"/>
  <c r="U353" i="5"/>
  <c r="V353" i="5"/>
  <c r="W353" i="5"/>
  <c r="Y353" i="5"/>
  <c r="C354" i="5"/>
  <c r="E354" i="5"/>
  <c r="K354" i="5"/>
  <c r="L354" i="5"/>
  <c r="M354" i="5"/>
  <c r="N354" i="5"/>
  <c r="O354" i="5"/>
  <c r="Q354" i="5"/>
  <c r="R354" i="5"/>
  <c r="S354" i="5"/>
  <c r="T354" i="5"/>
  <c r="U354" i="5"/>
  <c r="V354" i="5"/>
  <c r="W354" i="5"/>
  <c r="Y354" i="5"/>
  <c r="C355" i="5"/>
  <c r="E355" i="5"/>
  <c r="K355" i="5"/>
  <c r="L355" i="5"/>
  <c r="M355" i="5"/>
  <c r="N355" i="5"/>
  <c r="O355" i="5"/>
  <c r="Q355" i="5"/>
  <c r="R355" i="5"/>
  <c r="S355" i="5"/>
  <c r="T355" i="5"/>
  <c r="U355" i="5"/>
  <c r="V355" i="5"/>
  <c r="W355" i="5"/>
  <c r="X355" i="5"/>
  <c r="Y355" i="5"/>
  <c r="C356" i="5"/>
  <c r="E356" i="5"/>
  <c r="K356" i="5"/>
  <c r="L356" i="5"/>
  <c r="M356" i="5"/>
  <c r="N356" i="5"/>
  <c r="O356" i="5"/>
  <c r="Q356" i="5"/>
  <c r="R356" i="5"/>
  <c r="S356" i="5"/>
  <c r="T356" i="5"/>
  <c r="U356" i="5"/>
  <c r="V356" i="5"/>
  <c r="W356" i="5"/>
  <c r="Y356" i="5"/>
  <c r="C357" i="5"/>
  <c r="E357" i="5"/>
  <c r="K357" i="5"/>
  <c r="L357" i="5"/>
  <c r="M357" i="5"/>
  <c r="N357" i="5"/>
  <c r="O357" i="5"/>
  <c r="Q357" i="5"/>
  <c r="R357" i="5"/>
  <c r="S357" i="5"/>
  <c r="T357" i="5"/>
  <c r="U357" i="5"/>
  <c r="V357" i="5"/>
  <c r="W357" i="5"/>
  <c r="X357" i="5"/>
  <c r="Y357" i="5"/>
  <c r="C358" i="5"/>
  <c r="E358" i="5"/>
  <c r="K358" i="5"/>
  <c r="L358" i="5"/>
  <c r="M358" i="5"/>
  <c r="N358" i="5"/>
  <c r="O358" i="5"/>
  <c r="Q358" i="5"/>
  <c r="R358" i="5"/>
  <c r="S358" i="5"/>
  <c r="T358" i="5"/>
  <c r="U358" i="5"/>
  <c r="V358" i="5"/>
  <c r="W358" i="5"/>
  <c r="Y358" i="5"/>
  <c r="C359" i="5"/>
  <c r="E359" i="5"/>
  <c r="K359" i="5"/>
  <c r="L359" i="5"/>
  <c r="M359" i="5"/>
  <c r="N359" i="5"/>
  <c r="O359" i="5"/>
  <c r="Q359" i="5"/>
  <c r="R359" i="5"/>
  <c r="S359" i="5"/>
  <c r="T359" i="5"/>
  <c r="U359" i="5"/>
  <c r="V359" i="5"/>
  <c r="W359" i="5"/>
  <c r="Y359" i="5"/>
  <c r="C360" i="5"/>
  <c r="E360" i="5"/>
  <c r="K360" i="5"/>
  <c r="L360" i="5"/>
  <c r="M360" i="5"/>
  <c r="N360" i="5"/>
  <c r="O360" i="5"/>
  <c r="Q360" i="5"/>
  <c r="R360" i="5"/>
  <c r="S360" i="5"/>
  <c r="T360" i="5"/>
  <c r="U360" i="5"/>
  <c r="V360" i="5"/>
  <c r="W360" i="5"/>
  <c r="Y360" i="5"/>
  <c r="C361" i="5"/>
  <c r="E361" i="5"/>
  <c r="K361" i="5"/>
  <c r="L361" i="5"/>
  <c r="M361" i="5"/>
  <c r="N361" i="5"/>
  <c r="O361" i="5"/>
  <c r="Q361" i="5"/>
  <c r="R361" i="5"/>
  <c r="S361" i="5"/>
  <c r="T361" i="5"/>
  <c r="U361" i="5"/>
  <c r="V361" i="5"/>
  <c r="W361" i="5"/>
  <c r="Y361" i="5"/>
  <c r="C362" i="5"/>
  <c r="E362" i="5"/>
  <c r="K362" i="5"/>
  <c r="L362" i="5"/>
  <c r="M362" i="5"/>
  <c r="N362" i="5"/>
  <c r="O362" i="5"/>
  <c r="Q362" i="5"/>
  <c r="R362" i="5"/>
  <c r="S362" i="5"/>
  <c r="T362" i="5"/>
  <c r="U362" i="5"/>
  <c r="V362" i="5"/>
  <c r="W362" i="5"/>
  <c r="Y362" i="5"/>
  <c r="C363" i="5"/>
  <c r="E363" i="5"/>
  <c r="K363" i="5"/>
  <c r="L363" i="5"/>
  <c r="M363" i="5"/>
  <c r="N363" i="5"/>
  <c r="O363" i="5"/>
  <c r="Q363" i="5"/>
  <c r="R363" i="5"/>
  <c r="S363" i="5"/>
  <c r="T363" i="5"/>
  <c r="U363" i="5"/>
  <c r="V363" i="5"/>
  <c r="W363" i="5"/>
  <c r="X363" i="5"/>
  <c r="Y363" i="5"/>
  <c r="C364" i="5"/>
  <c r="E364" i="5"/>
  <c r="K364" i="5"/>
  <c r="L364" i="5"/>
  <c r="M364" i="5"/>
  <c r="N364" i="5"/>
  <c r="O364" i="5"/>
  <c r="Q364" i="5"/>
  <c r="R364" i="5"/>
  <c r="S364" i="5"/>
  <c r="T364" i="5"/>
  <c r="U364" i="5"/>
  <c r="V364" i="5"/>
  <c r="W364" i="5"/>
  <c r="X364" i="5"/>
  <c r="Y364" i="5"/>
  <c r="C365" i="5"/>
  <c r="E365" i="5"/>
  <c r="K365" i="5"/>
  <c r="L365" i="5"/>
  <c r="M365" i="5"/>
  <c r="N365" i="5"/>
  <c r="O365" i="5"/>
  <c r="Q365" i="5"/>
  <c r="R365" i="5"/>
  <c r="S365" i="5"/>
  <c r="T365" i="5"/>
  <c r="U365" i="5"/>
  <c r="V365" i="5"/>
  <c r="W365" i="5"/>
  <c r="X365" i="5"/>
  <c r="Y365" i="5"/>
  <c r="C366" i="5"/>
  <c r="E366" i="5"/>
  <c r="K366" i="5"/>
  <c r="L366" i="5"/>
  <c r="M366" i="5"/>
  <c r="N366" i="5"/>
  <c r="O366" i="5"/>
  <c r="Q366" i="5"/>
  <c r="R366" i="5"/>
  <c r="S366" i="5"/>
  <c r="T366" i="5"/>
  <c r="U366" i="5"/>
  <c r="V366" i="5"/>
  <c r="W366" i="5"/>
  <c r="Y366" i="5"/>
  <c r="C367" i="5"/>
  <c r="E367" i="5"/>
  <c r="K367" i="5"/>
  <c r="L367" i="5"/>
  <c r="M367" i="5"/>
  <c r="N367" i="5"/>
  <c r="O367" i="5"/>
  <c r="Q367" i="5"/>
  <c r="R367" i="5"/>
  <c r="S367" i="5"/>
  <c r="T367" i="5"/>
  <c r="U367" i="5"/>
  <c r="V367" i="5"/>
  <c r="W367" i="5"/>
  <c r="Y367" i="5"/>
  <c r="C368" i="5"/>
  <c r="E368" i="5"/>
  <c r="K368" i="5"/>
  <c r="L368" i="5"/>
  <c r="M368" i="5"/>
  <c r="N368" i="5"/>
  <c r="O368" i="5"/>
  <c r="Q368" i="5"/>
  <c r="R368" i="5"/>
  <c r="S368" i="5"/>
  <c r="T368" i="5"/>
  <c r="U368" i="5"/>
  <c r="V368" i="5"/>
  <c r="W368" i="5"/>
  <c r="Y368" i="5"/>
  <c r="C369" i="5"/>
  <c r="E369" i="5"/>
  <c r="K369" i="5"/>
  <c r="L369" i="5"/>
  <c r="M369" i="5"/>
  <c r="N369" i="5"/>
  <c r="O369" i="5"/>
  <c r="Q369" i="5"/>
  <c r="R369" i="5"/>
  <c r="S369" i="5"/>
  <c r="T369" i="5"/>
  <c r="U369" i="5"/>
  <c r="V369" i="5"/>
  <c r="W369" i="5"/>
  <c r="Y369" i="5"/>
  <c r="C370" i="5"/>
  <c r="E370" i="5"/>
  <c r="K370" i="5"/>
  <c r="L370" i="5"/>
  <c r="M370" i="5"/>
  <c r="N370" i="5"/>
  <c r="O370" i="5"/>
  <c r="Q370" i="5"/>
  <c r="R370" i="5"/>
  <c r="S370" i="5"/>
  <c r="T370" i="5"/>
  <c r="U370" i="5"/>
  <c r="V370" i="5"/>
  <c r="W370" i="5"/>
  <c r="Y370" i="5"/>
  <c r="C371" i="5"/>
  <c r="E371" i="5"/>
  <c r="K371" i="5"/>
  <c r="L371" i="5"/>
  <c r="M371" i="5"/>
  <c r="N371" i="5"/>
  <c r="O371" i="5"/>
  <c r="Q371" i="5"/>
  <c r="R371" i="5"/>
  <c r="S371" i="5"/>
  <c r="T371" i="5"/>
  <c r="U371" i="5"/>
  <c r="V371" i="5"/>
  <c r="W371" i="5"/>
  <c r="X371" i="5"/>
  <c r="Y371" i="5"/>
  <c r="C372" i="5"/>
  <c r="E372" i="5"/>
  <c r="K372" i="5"/>
  <c r="L372" i="5"/>
  <c r="M372" i="5"/>
  <c r="N372" i="5"/>
  <c r="O372" i="5"/>
  <c r="Q372" i="5"/>
  <c r="R372" i="5"/>
  <c r="S372" i="5"/>
  <c r="T372" i="5"/>
  <c r="U372" i="5"/>
  <c r="V372" i="5"/>
  <c r="W372" i="5"/>
  <c r="Y372" i="5"/>
  <c r="C373" i="5"/>
  <c r="E373" i="5"/>
  <c r="K373" i="5"/>
  <c r="L373" i="5"/>
  <c r="M373" i="5"/>
  <c r="N373" i="5"/>
  <c r="O373" i="5"/>
  <c r="Q373" i="5"/>
  <c r="R373" i="5"/>
  <c r="S373" i="5"/>
  <c r="T373" i="5"/>
  <c r="U373" i="5"/>
  <c r="V373" i="5"/>
  <c r="W373" i="5"/>
  <c r="X373" i="5"/>
  <c r="Y373" i="5"/>
  <c r="C374" i="5"/>
  <c r="E374" i="5"/>
  <c r="K374" i="5"/>
  <c r="L374" i="5"/>
  <c r="M374" i="5"/>
  <c r="N374" i="5"/>
  <c r="O374" i="5"/>
  <c r="Q374" i="5"/>
  <c r="R374" i="5"/>
  <c r="S374" i="5"/>
  <c r="T374" i="5"/>
  <c r="U374" i="5"/>
  <c r="V374" i="5"/>
  <c r="W374" i="5"/>
  <c r="Y374" i="5"/>
  <c r="C375" i="5"/>
  <c r="E375" i="5"/>
  <c r="K375" i="5"/>
  <c r="L375" i="5"/>
  <c r="M375" i="5"/>
  <c r="N375" i="5"/>
  <c r="O375" i="5"/>
  <c r="Q375" i="5"/>
  <c r="R375" i="5"/>
  <c r="S375" i="5"/>
  <c r="T375" i="5"/>
  <c r="U375" i="5"/>
  <c r="V375" i="5"/>
  <c r="W375" i="5"/>
  <c r="Y375" i="5"/>
  <c r="C376" i="5"/>
  <c r="E376" i="5"/>
  <c r="K376" i="5"/>
  <c r="L376" i="5"/>
  <c r="M376" i="5"/>
  <c r="N376" i="5"/>
  <c r="O376" i="5"/>
  <c r="Q376" i="5"/>
  <c r="R376" i="5"/>
  <c r="S376" i="5"/>
  <c r="T376" i="5"/>
  <c r="U376" i="5"/>
  <c r="V376" i="5"/>
  <c r="W376" i="5"/>
  <c r="Y376" i="5"/>
  <c r="C377" i="5"/>
  <c r="E377" i="5"/>
  <c r="K377" i="5"/>
  <c r="L377" i="5"/>
  <c r="M377" i="5"/>
  <c r="N377" i="5"/>
  <c r="O377" i="5"/>
  <c r="Q377" i="5"/>
  <c r="R377" i="5"/>
  <c r="S377" i="5"/>
  <c r="T377" i="5"/>
  <c r="U377" i="5"/>
  <c r="V377" i="5"/>
  <c r="W377" i="5"/>
  <c r="Y377" i="5"/>
  <c r="C378" i="5"/>
  <c r="E378" i="5"/>
  <c r="K378" i="5"/>
  <c r="L378" i="5"/>
  <c r="M378" i="5"/>
  <c r="N378" i="5"/>
  <c r="O378" i="5"/>
  <c r="Q378" i="5"/>
  <c r="R378" i="5"/>
  <c r="S378" i="5"/>
  <c r="T378" i="5"/>
  <c r="U378" i="5"/>
  <c r="V378" i="5"/>
  <c r="W378" i="5"/>
  <c r="Y378" i="5"/>
  <c r="C379" i="5"/>
  <c r="E379" i="5"/>
  <c r="K379" i="5"/>
  <c r="L379" i="5"/>
  <c r="M379" i="5"/>
  <c r="N379" i="5"/>
  <c r="O379" i="5"/>
  <c r="Q379" i="5"/>
  <c r="R379" i="5"/>
  <c r="S379" i="5"/>
  <c r="T379" i="5"/>
  <c r="U379" i="5"/>
  <c r="V379" i="5"/>
  <c r="W379" i="5"/>
  <c r="X379" i="5"/>
  <c r="Y379" i="5"/>
  <c r="C380" i="5"/>
  <c r="E380" i="5"/>
  <c r="K380" i="5"/>
  <c r="L380" i="5"/>
  <c r="M380" i="5"/>
  <c r="N380" i="5"/>
  <c r="O380" i="5"/>
  <c r="Q380" i="5"/>
  <c r="R380" i="5"/>
  <c r="S380" i="5"/>
  <c r="T380" i="5"/>
  <c r="U380" i="5"/>
  <c r="V380" i="5"/>
  <c r="W380" i="5"/>
  <c r="Y380" i="5"/>
  <c r="C381" i="5"/>
  <c r="E381" i="5"/>
  <c r="K381" i="5"/>
  <c r="L381" i="5"/>
  <c r="M381" i="5"/>
  <c r="N381" i="5"/>
  <c r="O381" i="5"/>
  <c r="Q381" i="5"/>
  <c r="R381" i="5"/>
  <c r="S381" i="5"/>
  <c r="T381" i="5"/>
  <c r="U381" i="5"/>
  <c r="V381" i="5"/>
  <c r="W381" i="5"/>
  <c r="X381" i="5"/>
  <c r="Y381" i="5"/>
  <c r="C382" i="5"/>
  <c r="E382" i="5"/>
  <c r="K382" i="5"/>
  <c r="L382" i="5"/>
  <c r="M382" i="5"/>
  <c r="N382" i="5"/>
  <c r="O382" i="5"/>
  <c r="Q382" i="5"/>
  <c r="R382" i="5"/>
  <c r="S382" i="5"/>
  <c r="T382" i="5"/>
  <c r="U382" i="5"/>
  <c r="V382" i="5"/>
  <c r="W382" i="5"/>
  <c r="Y382" i="5"/>
  <c r="C383" i="5"/>
  <c r="E383" i="5"/>
  <c r="K383" i="5"/>
  <c r="L383" i="5"/>
  <c r="M383" i="5"/>
  <c r="N383" i="5"/>
  <c r="O383" i="5"/>
  <c r="Q383" i="5"/>
  <c r="R383" i="5"/>
  <c r="S383" i="5"/>
  <c r="T383" i="5"/>
  <c r="U383" i="5"/>
  <c r="V383" i="5"/>
  <c r="W383" i="5"/>
  <c r="Y383" i="5"/>
  <c r="C384" i="5"/>
  <c r="E384" i="5"/>
  <c r="K384" i="5"/>
  <c r="L384" i="5"/>
  <c r="M384" i="5"/>
  <c r="N384" i="5"/>
  <c r="O384" i="5"/>
  <c r="Q384" i="5"/>
  <c r="R384" i="5"/>
  <c r="S384" i="5"/>
  <c r="T384" i="5"/>
  <c r="U384" i="5"/>
  <c r="V384" i="5"/>
  <c r="W384" i="5"/>
  <c r="Y384" i="5"/>
  <c r="C385" i="5"/>
  <c r="E385" i="5"/>
  <c r="K385" i="5"/>
  <c r="L385" i="5"/>
  <c r="M385" i="5"/>
  <c r="N385" i="5"/>
  <c r="O385" i="5"/>
  <c r="Q385" i="5"/>
  <c r="R385" i="5"/>
  <c r="S385" i="5"/>
  <c r="T385" i="5"/>
  <c r="U385" i="5"/>
  <c r="V385" i="5"/>
  <c r="W385" i="5"/>
  <c r="Y385" i="5"/>
  <c r="C386" i="5"/>
  <c r="E386" i="5"/>
  <c r="K386" i="5"/>
  <c r="L386" i="5"/>
  <c r="M386" i="5"/>
  <c r="N386" i="5"/>
  <c r="O386" i="5"/>
  <c r="Q386" i="5"/>
  <c r="R386" i="5"/>
  <c r="S386" i="5"/>
  <c r="T386" i="5"/>
  <c r="U386" i="5"/>
  <c r="V386" i="5"/>
  <c r="W386" i="5"/>
  <c r="Y386" i="5"/>
  <c r="C387" i="5"/>
  <c r="E387" i="5"/>
  <c r="K387" i="5"/>
  <c r="L387" i="5"/>
  <c r="M387" i="5"/>
  <c r="N387" i="5"/>
  <c r="O387" i="5"/>
  <c r="Q387" i="5"/>
  <c r="R387" i="5"/>
  <c r="S387" i="5"/>
  <c r="T387" i="5"/>
  <c r="U387" i="5"/>
  <c r="V387" i="5"/>
  <c r="W387" i="5"/>
  <c r="X387" i="5"/>
  <c r="Y387" i="5"/>
  <c r="C388" i="5"/>
  <c r="E388" i="5"/>
  <c r="K388" i="5"/>
  <c r="L388" i="5"/>
  <c r="M388" i="5"/>
  <c r="N388" i="5"/>
  <c r="O388" i="5"/>
  <c r="Q388" i="5"/>
  <c r="R388" i="5"/>
  <c r="S388" i="5"/>
  <c r="T388" i="5"/>
  <c r="U388" i="5"/>
  <c r="V388" i="5"/>
  <c r="W388" i="5"/>
  <c r="X388" i="5"/>
  <c r="Y388" i="5"/>
  <c r="C389" i="5"/>
  <c r="E389" i="5"/>
  <c r="K389" i="5"/>
  <c r="L389" i="5"/>
  <c r="M389" i="5"/>
  <c r="N389" i="5"/>
  <c r="O389" i="5"/>
  <c r="Q389" i="5"/>
  <c r="R389" i="5"/>
  <c r="S389" i="5"/>
  <c r="T389" i="5"/>
  <c r="U389" i="5"/>
  <c r="V389" i="5"/>
  <c r="W389" i="5"/>
  <c r="X389" i="5"/>
  <c r="Y389" i="5"/>
  <c r="C390" i="5"/>
  <c r="E390" i="5"/>
  <c r="K390" i="5"/>
  <c r="L390" i="5"/>
  <c r="M390" i="5"/>
  <c r="N390" i="5"/>
  <c r="O390" i="5"/>
  <c r="Q390" i="5"/>
  <c r="R390" i="5"/>
  <c r="S390" i="5"/>
  <c r="T390" i="5"/>
  <c r="U390" i="5"/>
  <c r="V390" i="5"/>
  <c r="W390" i="5"/>
  <c r="Y390" i="5"/>
  <c r="C391" i="5"/>
  <c r="E391" i="5"/>
  <c r="K391" i="5"/>
  <c r="L391" i="5"/>
  <c r="M391" i="5"/>
  <c r="N391" i="5"/>
  <c r="O391" i="5"/>
  <c r="Q391" i="5"/>
  <c r="R391" i="5"/>
  <c r="S391" i="5"/>
  <c r="T391" i="5"/>
  <c r="U391" i="5"/>
  <c r="V391" i="5"/>
  <c r="W391" i="5"/>
  <c r="Y391" i="5"/>
  <c r="C392" i="5"/>
  <c r="E392" i="5"/>
  <c r="K392" i="5"/>
  <c r="L392" i="5"/>
  <c r="M392" i="5"/>
  <c r="N392" i="5"/>
  <c r="O392" i="5"/>
  <c r="Q392" i="5"/>
  <c r="R392" i="5"/>
  <c r="S392" i="5"/>
  <c r="T392" i="5"/>
  <c r="U392" i="5"/>
  <c r="V392" i="5"/>
  <c r="W392" i="5"/>
  <c r="Y392" i="5"/>
  <c r="C393" i="5"/>
  <c r="E393" i="5"/>
  <c r="K393" i="5"/>
  <c r="L393" i="5"/>
  <c r="M393" i="5"/>
  <c r="N393" i="5"/>
  <c r="O393" i="5"/>
  <c r="Q393" i="5"/>
  <c r="R393" i="5"/>
  <c r="S393" i="5"/>
  <c r="T393" i="5"/>
  <c r="U393" i="5"/>
  <c r="V393" i="5"/>
  <c r="W393" i="5"/>
  <c r="Y393" i="5"/>
  <c r="C394" i="5"/>
  <c r="E394" i="5"/>
  <c r="K394" i="5"/>
  <c r="L394" i="5"/>
  <c r="M394" i="5"/>
  <c r="N394" i="5"/>
  <c r="O394" i="5"/>
  <c r="Q394" i="5"/>
  <c r="R394" i="5"/>
  <c r="S394" i="5"/>
  <c r="T394" i="5"/>
  <c r="U394" i="5"/>
  <c r="V394" i="5"/>
  <c r="W394" i="5"/>
  <c r="Y394" i="5"/>
  <c r="C395" i="5"/>
  <c r="E395" i="5"/>
  <c r="K395" i="5"/>
  <c r="L395" i="5"/>
  <c r="M395" i="5"/>
  <c r="N395" i="5"/>
  <c r="O395" i="5"/>
  <c r="Q395" i="5"/>
  <c r="R395" i="5"/>
  <c r="S395" i="5"/>
  <c r="T395" i="5"/>
  <c r="U395" i="5"/>
  <c r="V395" i="5"/>
  <c r="W395" i="5"/>
  <c r="X395" i="5"/>
  <c r="Y395" i="5"/>
  <c r="C396" i="5"/>
  <c r="E396" i="5"/>
  <c r="K396" i="5"/>
  <c r="L396" i="5"/>
  <c r="M396" i="5"/>
  <c r="N396" i="5"/>
  <c r="O396" i="5"/>
  <c r="Q396" i="5"/>
  <c r="R396" i="5"/>
  <c r="S396" i="5"/>
  <c r="T396" i="5"/>
  <c r="U396" i="5"/>
  <c r="V396" i="5"/>
  <c r="W396" i="5"/>
  <c r="X396" i="5"/>
  <c r="Y396" i="5"/>
  <c r="C397" i="5"/>
  <c r="E397" i="5"/>
  <c r="K397" i="5"/>
  <c r="L397" i="5"/>
  <c r="M397" i="5"/>
  <c r="N397" i="5"/>
  <c r="O397" i="5"/>
  <c r="Q397" i="5"/>
  <c r="R397" i="5"/>
  <c r="S397" i="5"/>
  <c r="T397" i="5"/>
  <c r="U397" i="5"/>
  <c r="V397" i="5"/>
  <c r="W397" i="5"/>
  <c r="X397" i="5"/>
  <c r="Y397" i="5"/>
  <c r="C398" i="5"/>
  <c r="E398" i="5"/>
  <c r="K398" i="5"/>
  <c r="L398" i="5"/>
  <c r="M398" i="5"/>
  <c r="N398" i="5"/>
  <c r="O398" i="5"/>
  <c r="Q398" i="5"/>
  <c r="R398" i="5"/>
  <c r="S398" i="5"/>
  <c r="T398" i="5"/>
  <c r="U398" i="5"/>
  <c r="V398" i="5"/>
  <c r="W398" i="5"/>
  <c r="Y398" i="5"/>
  <c r="C399" i="5"/>
  <c r="E399" i="5"/>
  <c r="K399" i="5"/>
  <c r="L399" i="5"/>
  <c r="M399" i="5"/>
  <c r="N399" i="5"/>
  <c r="O399" i="5"/>
  <c r="Q399" i="5"/>
  <c r="R399" i="5"/>
  <c r="S399" i="5"/>
  <c r="T399" i="5"/>
  <c r="U399" i="5"/>
  <c r="V399" i="5"/>
  <c r="W399" i="5"/>
  <c r="Y399" i="5"/>
  <c r="C400" i="5"/>
  <c r="E400" i="5"/>
  <c r="K400" i="5"/>
  <c r="L400" i="5"/>
  <c r="M400" i="5"/>
  <c r="N400" i="5"/>
  <c r="O400" i="5"/>
  <c r="Q400" i="5"/>
  <c r="R400" i="5"/>
  <c r="S400" i="5"/>
  <c r="T400" i="5"/>
  <c r="U400" i="5"/>
  <c r="V400" i="5"/>
  <c r="W400" i="5"/>
  <c r="Y400" i="5"/>
  <c r="C401" i="5"/>
  <c r="E401" i="5"/>
  <c r="K401" i="5"/>
  <c r="L401" i="5"/>
  <c r="M401" i="5"/>
  <c r="N401" i="5"/>
  <c r="O401" i="5"/>
  <c r="Q401" i="5"/>
  <c r="R401" i="5"/>
  <c r="S401" i="5"/>
  <c r="T401" i="5"/>
  <c r="U401" i="5"/>
  <c r="V401" i="5"/>
  <c r="W401" i="5"/>
  <c r="Y401" i="5"/>
  <c r="C402" i="5"/>
  <c r="E402" i="5"/>
  <c r="K402" i="5"/>
  <c r="L402" i="5"/>
  <c r="M402" i="5"/>
  <c r="N402" i="5"/>
  <c r="O402" i="5"/>
  <c r="Q402" i="5"/>
  <c r="R402" i="5"/>
  <c r="S402" i="5"/>
  <c r="T402" i="5"/>
  <c r="U402" i="5"/>
  <c r="V402" i="5"/>
  <c r="W402" i="5"/>
  <c r="Y402" i="5"/>
  <c r="C403" i="5"/>
  <c r="E403" i="5"/>
  <c r="K403" i="5"/>
  <c r="L403" i="5"/>
  <c r="M403" i="5"/>
  <c r="N403" i="5"/>
  <c r="O403" i="5"/>
  <c r="Q403" i="5"/>
  <c r="R403" i="5"/>
  <c r="S403" i="5"/>
  <c r="T403" i="5"/>
  <c r="U403" i="5"/>
  <c r="V403" i="5"/>
  <c r="W403" i="5"/>
  <c r="X403" i="5"/>
  <c r="Y403" i="5"/>
  <c r="C404" i="5"/>
  <c r="E404" i="5"/>
  <c r="K404" i="5"/>
  <c r="L404" i="5"/>
  <c r="M404" i="5"/>
  <c r="N404" i="5"/>
  <c r="O404" i="5"/>
  <c r="Q404" i="5"/>
  <c r="R404" i="5"/>
  <c r="S404" i="5"/>
  <c r="T404" i="5"/>
  <c r="U404" i="5"/>
  <c r="V404" i="5"/>
  <c r="W404" i="5"/>
  <c r="X404" i="5"/>
  <c r="Y404" i="5"/>
  <c r="C405" i="5"/>
  <c r="E405" i="5"/>
  <c r="K405" i="5"/>
  <c r="L405" i="5"/>
  <c r="M405" i="5"/>
  <c r="N405" i="5"/>
  <c r="O405" i="5"/>
  <c r="Q405" i="5"/>
  <c r="R405" i="5"/>
  <c r="S405" i="5"/>
  <c r="T405" i="5"/>
  <c r="U405" i="5"/>
  <c r="V405" i="5"/>
  <c r="W405" i="5"/>
  <c r="X405" i="5"/>
  <c r="Y405" i="5"/>
  <c r="C406" i="5"/>
  <c r="E406" i="5"/>
  <c r="K406" i="5"/>
  <c r="L406" i="5"/>
  <c r="M406" i="5"/>
  <c r="N406" i="5"/>
  <c r="O406" i="5"/>
  <c r="Q406" i="5"/>
  <c r="R406" i="5"/>
  <c r="S406" i="5"/>
  <c r="T406" i="5"/>
  <c r="U406" i="5"/>
  <c r="V406" i="5"/>
  <c r="W406" i="5"/>
  <c r="Y406" i="5"/>
  <c r="C407" i="5"/>
  <c r="E407" i="5"/>
  <c r="K407" i="5"/>
  <c r="L407" i="5"/>
  <c r="M407" i="5"/>
  <c r="N407" i="5"/>
  <c r="O407" i="5"/>
  <c r="Q407" i="5"/>
  <c r="R407" i="5"/>
  <c r="S407" i="5"/>
  <c r="T407" i="5"/>
  <c r="U407" i="5"/>
  <c r="V407" i="5"/>
  <c r="W407" i="5"/>
  <c r="Y407" i="5"/>
  <c r="C408" i="5"/>
  <c r="E408" i="5"/>
  <c r="K408" i="5"/>
  <c r="L408" i="5"/>
  <c r="M408" i="5"/>
  <c r="N408" i="5"/>
  <c r="O408" i="5"/>
  <c r="Q408" i="5"/>
  <c r="R408" i="5"/>
  <c r="S408" i="5"/>
  <c r="T408" i="5"/>
  <c r="U408" i="5"/>
  <c r="V408" i="5"/>
  <c r="W408" i="5"/>
  <c r="Y408" i="5"/>
  <c r="C409" i="5"/>
  <c r="E409" i="5"/>
  <c r="K409" i="5"/>
  <c r="L409" i="5"/>
  <c r="M409" i="5"/>
  <c r="N409" i="5"/>
  <c r="O409" i="5"/>
  <c r="Q409" i="5"/>
  <c r="R409" i="5"/>
  <c r="S409" i="5"/>
  <c r="T409" i="5"/>
  <c r="U409" i="5"/>
  <c r="V409" i="5"/>
  <c r="W409" i="5"/>
  <c r="Y409" i="5"/>
  <c r="C410" i="5"/>
  <c r="E410" i="5"/>
  <c r="K410" i="5"/>
  <c r="L410" i="5"/>
  <c r="M410" i="5"/>
  <c r="N410" i="5"/>
  <c r="O410" i="5"/>
  <c r="Q410" i="5"/>
  <c r="R410" i="5"/>
  <c r="S410" i="5"/>
  <c r="T410" i="5"/>
  <c r="U410" i="5"/>
  <c r="V410" i="5"/>
  <c r="W410" i="5"/>
  <c r="Y410" i="5"/>
  <c r="C411" i="5"/>
  <c r="E411" i="5"/>
  <c r="K411" i="5"/>
  <c r="L411" i="5"/>
  <c r="M411" i="5"/>
  <c r="N411" i="5"/>
  <c r="O411" i="5"/>
  <c r="Q411" i="5"/>
  <c r="R411" i="5"/>
  <c r="S411" i="5"/>
  <c r="T411" i="5"/>
  <c r="U411" i="5"/>
  <c r="V411" i="5"/>
  <c r="W411" i="5"/>
  <c r="X411" i="5"/>
  <c r="Y411" i="5"/>
  <c r="C412" i="5"/>
  <c r="E412" i="5"/>
  <c r="K412" i="5"/>
  <c r="L412" i="5"/>
  <c r="M412" i="5"/>
  <c r="N412" i="5"/>
  <c r="O412" i="5"/>
  <c r="Q412" i="5"/>
  <c r="R412" i="5"/>
  <c r="S412" i="5"/>
  <c r="T412" i="5"/>
  <c r="U412" i="5"/>
  <c r="V412" i="5"/>
  <c r="W412" i="5"/>
  <c r="X412" i="5"/>
  <c r="Y412" i="5"/>
  <c r="C413" i="5"/>
  <c r="E413" i="5"/>
  <c r="K413" i="5"/>
  <c r="L413" i="5"/>
  <c r="M413" i="5"/>
  <c r="N413" i="5"/>
  <c r="O413" i="5"/>
  <c r="Q413" i="5"/>
  <c r="R413" i="5"/>
  <c r="S413" i="5"/>
  <c r="T413" i="5"/>
  <c r="U413" i="5"/>
  <c r="V413" i="5"/>
  <c r="W413" i="5"/>
  <c r="X413" i="5"/>
  <c r="Y413" i="5"/>
  <c r="C414" i="5"/>
  <c r="E414" i="5"/>
  <c r="K414" i="5"/>
  <c r="L414" i="5"/>
  <c r="M414" i="5"/>
  <c r="N414" i="5"/>
  <c r="O414" i="5"/>
  <c r="Q414" i="5"/>
  <c r="R414" i="5"/>
  <c r="S414" i="5"/>
  <c r="T414" i="5"/>
  <c r="U414" i="5"/>
  <c r="V414" i="5"/>
  <c r="W414" i="5"/>
  <c r="Y414" i="5"/>
  <c r="C415" i="5"/>
  <c r="E415" i="5"/>
  <c r="K415" i="5"/>
  <c r="L415" i="5"/>
  <c r="M415" i="5"/>
  <c r="N415" i="5"/>
  <c r="O415" i="5"/>
  <c r="Q415" i="5"/>
  <c r="R415" i="5"/>
  <c r="S415" i="5"/>
  <c r="T415" i="5"/>
  <c r="U415" i="5"/>
  <c r="V415" i="5"/>
  <c r="W415" i="5"/>
  <c r="Y415" i="5"/>
  <c r="C416" i="5"/>
  <c r="E416" i="5"/>
  <c r="K416" i="5"/>
  <c r="L416" i="5"/>
  <c r="M416" i="5"/>
  <c r="N416" i="5"/>
  <c r="O416" i="5"/>
  <c r="Q416" i="5"/>
  <c r="R416" i="5"/>
  <c r="S416" i="5"/>
  <c r="T416" i="5"/>
  <c r="U416" i="5"/>
  <c r="V416" i="5"/>
  <c r="W416" i="5"/>
  <c r="Y416" i="5"/>
  <c r="C417" i="5"/>
  <c r="E417" i="5"/>
  <c r="K417" i="5"/>
  <c r="L417" i="5"/>
  <c r="M417" i="5"/>
  <c r="N417" i="5"/>
  <c r="O417" i="5"/>
  <c r="Q417" i="5"/>
  <c r="R417" i="5"/>
  <c r="S417" i="5"/>
  <c r="T417" i="5"/>
  <c r="U417" i="5"/>
  <c r="V417" i="5"/>
  <c r="W417" i="5"/>
  <c r="Y417" i="5"/>
  <c r="C418" i="5"/>
  <c r="E418" i="5"/>
  <c r="K418" i="5"/>
  <c r="L418" i="5"/>
  <c r="M418" i="5"/>
  <c r="N418" i="5"/>
  <c r="O418" i="5"/>
  <c r="Q418" i="5"/>
  <c r="R418" i="5"/>
  <c r="S418" i="5"/>
  <c r="T418" i="5"/>
  <c r="U418" i="5"/>
  <c r="V418" i="5"/>
  <c r="W418" i="5"/>
  <c r="Y418" i="5"/>
  <c r="C419" i="5"/>
  <c r="E419" i="5"/>
  <c r="K419" i="5"/>
  <c r="L419" i="5"/>
  <c r="M419" i="5"/>
  <c r="N419" i="5"/>
  <c r="O419" i="5"/>
  <c r="Q419" i="5"/>
  <c r="R419" i="5"/>
  <c r="S419" i="5"/>
  <c r="T419" i="5"/>
  <c r="U419" i="5"/>
  <c r="V419" i="5"/>
  <c r="W419" i="5"/>
  <c r="X419" i="5"/>
  <c r="Y419" i="5"/>
  <c r="C420" i="5"/>
  <c r="E420" i="5"/>
  <c r="K420" i="5"/>
  <c r="L420" i="5"/>
  <c r="M420" i="5"/>
  <c r="N420" i="5"/>
  <c r="O420" i="5"/>
  <c r="Q420" i="5"/>
  <c r="R420" i="5"/>
  <c r="S420" i="5"/>
  <c r="T420" i="5"/>
  <c r="U420" i="5"/>
  <c r="V420" i="5"/>
  <c r="W420" i="5"/>
  <c r="Y420" i="5"/>
  <c r="C421" i="5"/>
  <c r="E421" i="5"/>
  <c r="K421" i="5"/>
  <c r="L421" i="5"/>
  <c r="M421" i="5"/>
  <c r="N421" i="5"/>
  <c r="O421" i="5"/>
  <c r="Q421" i="5"/>
  <c r="R421" i="5"/>
  <c r="S421" i="5"/>
  <c r="T421" i="5"/>
  <c r="U421" i="5"/>
  <c r="V421" i="5"/>
  <c r="W421" i="5"/>
  <c r="X421" i="5"/>
  <c r="Y421" i="5"/>
  <c r="C422" i="5"/>
  <c r="E422" i="5"/>
  <c r="K422" i="5"/>
  <c r="L422" i="5"/>
  <c r="M422" i="5"/>
  <c r="N422" i="5"/>
  <c r="O422" i="5"/>
  <c r="Q422" i="5"/>
  <c r="R422" i="5"/>
  <c r="S422" i="5"/>
  <c r="T422" i="5"/>
  <c r="U422" i="5"/>
  <c r="V422" i="5"/>
  <c r="W422" i="5"/>
  <c r="Y422" i="5"/>
  <c r="C423" i="5"/>
  <c r="E423" i="5"/>
  <c r="K423" i="5"/>
  <c r="L423" i="5"/>
  <c r="M423" i="5"/>
  <c r="N423" i="5"/>
  <c r="O423" i="5"/>
  <c r="Q423" i="5"/>
  <c r="R423" i="5"/>
  <c r="S423" i="5"/>
  <c r="T423" i="5"/>
  <c r="U423" i="5"/>
  <c r="V423" i="5"/>
  <c r="W423" i="5"/>
  <c r="Y423" i="5"/>
  <c r="C424" i="5"/>
  <c r="E424" i="5"/>
  <c r="K424" i="5"/>
  <c r="L424" i="5"/>
  <c r="M424" i="5"/>
  <c r="N424" i="5"/>
  <c r="O424" i="5"/>
  <c r="Q424" i="5"/>
  <c r="R424" i="5"/>
  <c r="S424" i="5"/>
  <c r="T424" i="5"/>
  <c r="U424" i="5"/>
  <c r="V424" i="5"/>
  <c r="W424" i="5"/>
  <c r="Y424" i="5"/>
  <c r="C425" i="5"/>
  <c r="E425" i="5"/>
  <c r="K425" i="5"/>
  <c r="L425" i="5"/>
  <c r="M425" i="5"/>
  <c r="N425" i="5"/>
  <c r="O425" i="5"/>
  <c r="Q425" i="5"/>
  <c r="R425" i="5"/>
  <c r="S425" i="5"/>
  <c r="T425" i="5"/>
  <c r="U425" i="5"/>
  <c r="V425" i="5"/>
  <c r="W425" i="5"/>
  <c r="Y425" i="5"/>
  <c r="C426" i="5"/>
  <c r="E426" i="5"/>
  <c r="K426" i="5"/>
  <c r="L426" i="5"/>
  <c r="M426" i="5"/>
  <c r="N426" i="5"/>
  <c r="O426" i="5"/>
  <c r="Q426" i="5"/>
  <c r="R426" i="5"/>
  <c r="S426" i="5"/>
  <c r="T426" i="5"/>
  <c r="U426" i="5"/>
  <c r="V426" i="5"/>
  <c r="W426" i="5"/>
  <c r="Y426" i="5"/>
  <c r="C427" i="5"/>
  <c r="E427" i="5"/>
  <c r="K427" i="5"/>
  <c r="L427" i="5"/>
  <c r="M427" i="5"/>
  <c r="N427" i="5"/>
  <c r="O427" i="5"/>
  <c r="Q427" i="5"/>
  <c r="R427" i="5"/>
  <c r="S427" i="5"/>
  <c r="T427" i="5"/>
  <c r="U427" i="5"/>
  <c r="V427" i="5"/>
  <c r="W427" i="5"/>
  <c r="X427" i="5"/>
  <c r="Y427" i="5"/>
  <c r="C428" i="5"/>
  <c r="E428" i="5"/>
  <c r="K428" i="5"/>
  <c r="L428" i="5"/>
  <c r="M428" i="5"/>
  <c r="N428" i="5"/>
  <c r="O428" i="5"/>
  <c r="Q428" i="5"/>
  <c r="R428" i="5"/>
  <c r="S428" i="5"/>
  <c r="T428" i="5"/>
  <c r="U428" i="5"/>
  <c r="V428" i="5"/>
  <c r="W428" i="5"/>
  <c r="X428" i="5"/>
  <c r="Y428" i="5"/>
  <c r="C429" i="5"/>
  <c r="E429" i="5"/>
  <c r="K429" i="5"/>
  <c r="L429" i="5"/>
  <c r="M429" i="5"/>
  <c r="N429" i="5"/>
  <c r="O429" i="5"/>
  <c r="Q429" i="5"/>
  <c r="R429" i="5"/>
  <c r="S429" i="5"/>
  <c r="T429" i="5"/>
  <c r="U429" i="5"/>
  <c r="V429" i="5"/>
  <c r="W429" i="5"/>
  <c r="X429" i="5"/>
  <c r="Y429" i="5"/>
  <c r="C430" i="5"/>
  <c r="E430" i="5"/>
  <c r="K430" i="5"/>
  <c r="L430" i="5"/>
  <c r="M430" i="5"/>
  <c r="N430" i="5"/>
  <c r="O430" i="5"/>
  <c r="Q430" i="5"/>
  <c r="R430" i="5"/>
  <c r="S430" i="5"/>
  <c r="T430" i="5"/>
  <c r="U430" i="5"/>
  <c r="V430" i="5"/>
  <c r="W430" i="5"/>
  <c r="Y430" i="5"/>
  <c r="C431" i="5"/>
  <c r="E431" i="5"/>
  <c r="K431" i="5"/>
  <c r="L431" i="5"/>
  <c r="M431" i="5"/>
  <c r="N431" i="5"/>
  <c r="O431" i="5"/>
  <c r="Q431" i="5"/>
  <c r="R431" i="5"/>
  <c r="S431" i="5"/>
  <c r="T431" i="5"/>
  <c r="U431" i="5"/>
  <c r="V431" i="5"/>
  <c r="W431" i="5"/>
  <c r="Y431" i="5"/>
  <c r="C432" i="5"/>
  <c r="E432" i="5"/>
  <c r="K432" i="5"/>
  <c r="L432" i="5"/>
  <c r="M432" i="5"/>
  <c r="N432" i="5"/>
  <c r="O432" i="5"/>
  <c r="Q432" i="5"/>
  <c r="R432" i="5"/>
  <c r="S432" i="5"/>
  <c r="T432" i="5"/>
  <c r="U432" i="5"/>
  <c r="V432" i="5"/>
  <c r="W432" i="5"/>
  <c r="Y432" i="5"/>
  <c r="C433" i="5"/>
  <c r="E433" i="5"/>
  <c r="K433" i="5"/>
  <c r="L433" i="5"/>
  <c r="M433" i="5"/>
  <c r="N433" i="5"/>
  <c r="O433" i="5"/>
  <c r="Q433" i="5"/>
  <c r="R433" i="5"/>
  <c r="S433" i="5"/>
  <c r="T433" i="5"/>
  <c r="U433" i="5"/>
  <c r="V433" i="5"/>
  <c r="W433" i="5"/>
  <c r="Y433" i="5"/>
  <c r="C434" i="5"/>
  <c r="E434" i="5"/>
  <c r="K434" i="5"/>
  <c r="L434" i="5"/>
  <c r="M434" i="5"/>
  <c r="N434" i="5"/>
  <c r="O434" i="5"/>
  <c r="Q434" i="5"/>
  <c r="R434" i="5"/>
  <c r="S434" i="5"/>
  <c r="T434" i="5"/>
  <c r="U434" i="5"/>
  <c r="V434" i="5"/>
  <c r="W434" i="5"/>
  <c r="Y434" i="5"/>
  <c r="C435" i="5"/>
  <c r="E435" i="5"/>
  <c r="K435" i="5"/>
  <c r="L435" i="5"/>
  <c r="M435" i="5"/>
  <c r="N435" i="5"/>
  <c r="O435" i="5"/>
  <c r="Q435" i="5"/>
  <c r="R435" i="5"/>
  <c r="S435" i="5"/>
  <c r="T435" i="5"/>
  <c r="U435" i="5"/>
  <c r="V435" i="5"/>
  <c r="W435" i="5"/>
  <c r="X435" i="5"/>
  <c r="Y435" i="5"/>
  <c r="C436" i="5"/>
  <c r="E436" i="5"/>
  <c r="K436" i="5"/>
  <c r="L436" i="5"/>
  <c r="M436" i="5"/>
  <c r="N436" i="5"/>
  <c r="O436" i="5"/>
  <c r="Q436" i="5"/>
  <c r="R436" i="5"/>
  <c r="S436" i="5"/>
  <c r="T436" i="5"/>
  <c r="U436" i="5"/>
  <c r="V436" i="5"/>
  <c r="W436" i="5"/>
  <c r="Y436" i="5"/>
  <c r="C437" i="5"/>
  <c r="E437" i="5"/>
  <c r="K437" i="5"/>
  <c r="L437" i="5"/>
  <c r="M437" i="5"/>
  <c r="N437" i="5"/>
  <c r="O437" i="5"/>
  <c r="Q437" i="5"/>
  <c r="R437" i="5"/>
  <c r="S437" i="5"/>
  <c r="T437" i="5"/>
  <c r="U437" i="5"/>
  <c r="V437" i="5"/>
  <c r="W437" i="5"/>
  <c r="X437" i="5"/>
  <c r="Y437" i="5"/>
  <c r="C438" i="5"/>
  <c r="E438" i="5"/>
  <c r="K438" i="5"/>
  <c r="L438" i="5"/>
  <c r="M438" i="5"/>
  <c r="N438" i="5"/>
  <c r="O438" i="5"/>
  <c r="Q438" i="5"/>
  <c r="R438" i="5"/>
  <c r="S438" i="5"/>
  <c r="T438" i="5"/>
  <c r="U438" i="5"/>
  <c r="V438" i="5"/>
  <c r="W438" i="5"/>
  <c r="Y438" i="5"/>
  <c r="C439" i="5"/>
  <c r="E439" i="5"/>
  <c r="K439" i="5"/>
  <c r="L439" i="5"/>
  <c r="M439" i="5"/>
  <c r="N439" i="5"/>
  <c r="O439" i="5"/>
  <c r="Q439" i="5"/>
  <c r="R439" i="5"/>
  <c r="S439" i="5"/>
  <c r="T439" i="5"/>
  <c r="U439" i="5"/>
  <c r="V439" i="5"/>
  <c r="W439" i="5"/>
  <c r="Y439" i="5"/>
  <c r="C440" i="5"/>
  <c r="E440" i="5"/>
  <c r="K440" i="5"/>
  <c r="L440" i="5"/>
  <c r="M440" i="5"/>
  <c r="N440" i="5"/>
  <c r="O440" i="5"/>
  <c r="Q440" i="5"/>
  <c r="R440" i="5"/>
  <c r="S440" i="5"/>
  <c r="T440" i="5"/>
  <c r="U440" i="5"/>
  <c r="V440" i="5"/>
  <c r="W440" i="5"/>
  <c r="Y440" i="5"/>
  <c r="C441" i="5"/>
  <c r="E441" i="5"/>
  <c r="K441" i="5"/>
  <c r="L441" i="5"/>
  <c r="M441" i="5"/>
  <c r="N441" i="5"/>
  <c r="O441" i="5"/>
  <c r="Q441" i="5"/>
  <c r="R441" i="5"/>
  <c r="S441" i="5"/>
  <c r="T441" i="5"/>
  <c r="U441" i="5"/>
  <c r="V441" i="5"/>
  <c r="W441" i="5"/>
  <c r="Y441" i="5"/>
  <c r="C442" i="5"/>
  <c r="E442" i="5"/>
  <c r="K442" i="5"/>
  <c r="L442" i="5"/>
  <c r="M442" i="5"/>
  <c r="N442" i="5"/>
  <c r="O442" i="5"/>
  <c r="Q442" i="5"/>
  <c r="R442" i="5"/>
  <c r="S442" i="5"/>
  <c r="T442" i="5"/>
  <c r="U442" i="5"/>
  <c r="V442" i="5"/>
  <c r="W442" i="5"/>
  <c r="Y442" i="5"/>
  <c r="C443" i="5"/>
  <c r="E443" i="5"/>
  <c r="K443" i="5"/>
  <c r="L443" i="5"/>
  <c r="M443" i="5"/>
  <c r="N443" i="5"/>
  <c r="O443" i="5"/>
  <c r="Q443" i="5"/>
  <c r="R443" i="5"/>
  <c r="S443" i="5"/>
  <c r="T443" i="5"/>
  <c r="U443" i="5"/>
  <c r="V443" i="5"/>
  <c r="W443" i="5"/>
  <c r="X443" i="5"/>
  <c r="Y443" i="5"/>
  <c r="C444" i="5"/>
  <c r="E444" i="5"/>
  <c r="K444" i="5"/>
  <c r="L444" i="5"/>
  <c r="M444" i="5"/>
  <c r="N444" i="5"/>
  <c r="O444" i="5"/>
  <c r="Q444" i="5"/>
  <c r="R444" i="5"/>
  <c r="S444" i="5"/>
  <c r="T444" i="5"/>
  <c r="U444" i="5"/>
  <c r="V444" i="5"/>
  <c r="W444" i="5"/>
  <c r="Y444" i="5"/>
  <c r="C445" i="5"/>
  <c r="E445" i="5"/>
  <c r="K445" i="5"/>
  <c r="L445" i="5"/>
  <c r="M445" i="5"/>
  <c r="N445" i="5"/>
  <c r="O445" i="5"/>
  <c r="Q445" i="5"/>
  <c r="R445" i="5"/>
  <c r="S445" i="5"/>
  <c r="T445" i="5"/>
  <c r="U445" i="5"/>
  <c r="V445" i="5"/>
  <c r="W445" i="5"/>
  <c r="X445" i="5"/>
  <c r="Y445" i="5"/>
  <c r="C446" i="5"/>
  <c r="E446" i="5"/>
  <c r="K446" i="5"/>
  <c r="L446" i="5"/>
  <c r="M446" i="5"/>
  <c r="N446" i="5"/>
  <c r="O446" i="5"/>
  <c r="Q446" i="5"/>
  <c r="R446" i="5"/>
  <c r="S446" i="5"/>
  <c r="T446" i="5"/>
  <c r="U446" i="5"/>
  <c r="V446" i="5"/>
  <c r="W446" i="5"/>
  <c r="Y446" i="5"/>
  <c r="C447" i="5"/>
  <c r="E447" i="5"/>
  <c r="K447" i="5"/>
  <c r="L447" i="5"/>
  <c r="M447" i="5"/>
  <c r="N447" i="5"/>
  <c r="O447" i="5"/>
  <c r="Q447" i="5"/>
  <c r="R447" i="5"/>
  <c r="S447" i="5"/>
  <c r="T447" i="5"/>
  <c r="U447" i="5"/>
  <c r="V447" i="5"/>
  <c r="W447" i="5"/>
  <c r="Y447" i="5"/>
  <c r="C448" i="5"/>
  <c r="E448" i="5"/>
  <c r="K448" i="5"/>
  <c r="L448" i="5"/>
  <c r="M448" i="5"/>
  <c r="N448" i="5"/>
  <c r="O448" i="5"/>
  <c r="Q448" i="5"/>
  <c r="R448" i="5"/>
  <c r="S448" i="5"/>
  <c r="T448" i="5"/>
  <c r="U448" i="5"/>
  <c r="V448" i="5"/>
  <c r="W448" i="5"/>
  <c r="Y448" i="5"/>
  <c r="C449" i="5"/>
  <c r="E449" i="5"/>
  <c r="K449" i="5"/>
  <c r="L449" i="5"/>
  <c r="M449" i="5"/>
  <c r="N449" i="5"/>
  <c r="O449" i="5"/>
  <c r="Q449" i="5"/>
  <c r="R449" i="5"/>
  <c r="S449" i="5"/>
  <c r="T449" i="5"/>
  <c r="U449" i="5"/>
  <c r="V449" i="5"/>
  <c r="W449" i="5"/>
  <c r="Y449" i="5"/>
  <c r="C450" i="5"/>
  <c r="E450" i="5"/>
  <c r="K450" i="5"/>
  <c r="L450" i="5"/>
  <c r="M450" i="5"/>
  <c r="N450" i="5"/>
  <c r="O450" i="5"/>
  <c r="Q450" i="5"/>
  <c r="R450" i="5"/>
  <c r="S450" i="5"/>
  <c r="T450" i="5"/>
  <c r="U450" i="5"/>
  <c r="V450" i="5"/>
  <c r="W450" i="5"/>
  <c r="Y450" i="5"/>
  <c r="C451" i="5"/>
  <c r="E451" i="5"/>
  <c r="K451" i="5"/>
  <c r="L451" i="5"/>
  <c r="M451" i="5"/>
  <c r="N451" i="5"/>
  <c r="O451" i="5"/>
  <c r="Q451" i="5"/>
  <c r="R451" i="5"/>
  <c r="S451" i="5"/>
  <c r="T451" i="5"/>
  <c r="U451" i="5"/>
  <c r="V451" i="5"/>
  <c r="W451" i="5"/>
  <c r="X451" i="5"/>
  <c r="Y451" i="5"/>
  <c r="C452" i="5"/>
  <c r="E452" i="5"/>
  <c r="K452" i="5"/>
  <c r="L452" i="5"/>
  <c r="M452" i="5"/>
  <c r="N452" i="5"/>
  <c r="O452" i="5"/>
  <c r="Q452" i="5"/>
  <c r="R452" i="5"/>
  <c r="S452" i="5"/>
  <c r="T452" i="5"/>
  <c r="U452" i="5"/>
  <c r="V452" i="5"/>
  <c r="W452" i="5"/>
  <c r="X452" i="5"/>
  <c r="Y452" i="5"/>
  <c r="C453" i="5"/>
  <c r="E453" i="5"/>
  <c r="K453" i="5"/>
  <c r="L453" i="5"/>
  <c r="M453" i="5"/>
  <c r="N453" i="5"/>
  <c r="O453" i="5"/>
  <c r="Q453" i="5"/>
  <c r="R453" i="5"/>
  <c r="S453" i="5"/>
  <c r="T453" i="5"/>
  <c r="U453" i="5"/>
  <c r="V453" i="5"/>
  <c r="W453" i="5"/>
  <c r="X453" i="5"/>
  <c r="Y453" i="5"/>
  <c r="C454" i="5"/>
  <c r="E454" i="5"/>
  <c r="K454" i="5"/>
  <c r="L454" i="5"/>
  <c r="M454" i="5"/>
  <c r="N454" i="5"/>
  <c r="O454" i="5"/>
  <c r="Q454" i="5"/>
  <c r="R454" i="5"/>
  <c r="S454" i="5"/>
  <c r="T454" i="5"/>
  <c r="U454" i="5"/>
  <c r="V454" i="5"/>
  <c r="W454" i="5"/>
  <c r="Y454" i="5"/>
  <c r="C455" i="5"/>
  <c r="E455" i="5"/>
  <c r="K455" i="5"/>
  <c r="L455" i="5"/>
  <c r="M455" i="5"/>
  <c r="N455" i="5"/>
  <c r="O455" i="5"/>
  <c r="Q455" i="5"/>
  <c r="R455" i="5"/>
  <c r="S455" i="5"/>
  <c r="T455" i="5"/>
  <c r="U455" i="5"/>
  <c r="V455" i="5"/>
  <c r="W455" i="5"/>
  <c r="Y455" i="5"/>
  <c r="C456" i="5"/>
  <c r="E456" i="5"/>
  <c r="K456" i="5"/>
  <c r="L456" i="5"/>
  <c r="M456" i="5"/>
  <c r="N456" i="5"/>
  <c r="O456" i="5"/>
  <c r="Q456" i="5"/>
  <c r="R456" i="5"/>
  <c r="S456" i="5"/>
  <c r="T456" i="5"/>
  <c r="U456" i="5"/>
  <c r="V456" i="5"/>
  <c r="W456" i="5"/>
  <c r="Y456" i="5"/>
  <c r="C457" i="5"/>
  <c r="E457" i="5"/>
  <c r="K457" i="5"/>
  <c r="L457" i="5"/>
  <c r="M457" i="5"/>
  <c r="N457" i="5"/>
  <c r="O457" i="5"/>
  <c r="Q457" i="5"/>
  <c r="R457" i="5"/>
  <c r="S457" i="5"/>
  <c r="T457" i="5"/>
  <c r="U457" i="5"/>
  <c r="V457" i="5"/>
  <c r="W457" i="5"/>
  <c r="Y457" i="5"/>
  <c r="C458" i="5"/>
  <c r="E458" i="5"/>
  <c r="K458" i="5"/>
  <c r="L458" i="5"/>
  <c r="M458" i="5"/>
  <c r="N458" i="5"/>
  <c r="O458" i="5"/>
  <c r="Q458" i="5"/>
  <c r="R458" i="5"/>
  <c r="S458" i="5"/>
  <c r="T458" i="5"/>
  <c r="U458" i="5"/>
  <c r="V458" i="5"/>
  <c r="W458" i="5"/>
  <c r="Y458" i="5"/>
  <c r="C459" i="5"/>
  <c r="E459" i="5"/>
  <c r="K459" i="5"/>
  <c r="L459" i="5"/>
  <c r="M459" i="5"/>
  <c r="N459" i="5"/>
  <c r="O459" i="5"/>
  <c r="Q459" i="5"/>
  <c r="R459" i="5"/>
  <c r="S459" i="5"/>
  <c r="T459" i="5"/>
  <c r="U459" i="5"/>
  <c r="V459" i="5"/>
  <c r="W459" i="5"/>
  <c r="X459" i="5"/>
  <c r="Y459" i="5"/>
  <c r="C460" i="5"/>
  <c r="E460" i="5"/>
  <c r="K460" i="5"/>
  <c r="L460" i="5"/>
  <c r="M460" i="5"/>
  <c r="N460" i="5"/>
  <c r="O460" i="5"/>
  <c r="Q460" i="5"/>
  <c r="R460" i="5"/>
  <c r="S460" i="5"/>
  <c r="T460" i="5"/>
  <c r="U460" i="5"/>
  <c r="V460" i="5"/>
  <c r="W460" i="5"/>
  <c r="X460" i="5"/>
  <c r="Y460" i="5"/>
  <c r="C461" i="5"/>
  <c r="E461" i="5"/>
  <c r="K461" i="5"/>
  <c r="L461" i="5"/>
  <c r="M461" i="5"/>
  <c r="N461" i="5"/>
  <c r="O461" i="5"/>
  <c r="Q461" i="5"/>
  <c r="R461" i="5"/>
  <c r="S461" i="5"/>
  <c r="T461" i="5"/>
  <c r="U461" i="5"/>
  <c r="V461" i="5"/>
  <c r="W461" i="5"/>
  <c r="X461" i="5"/>
  <c r="Y461" i="5"/>
  <c r="C462" i="5"/>
  <c r="E462" i="5"/>
  <c r="K462" i="5"/>
  <c r="L462" i="5"/>
  <c r="M462" i="5"/>
  <c r="N462" i="5"/>
  <c r="O462" i="5"/>
  <c r="Q462" i="5"/>
  <c r="R462" i="5"/>
  <c r="S462" i="5"/>
  <c r="T462" i="5"/>
  <c r="U462" i="5"/>
  <c r="V462" i="5"/>
  <c r="W462" i="5"/>
  <c r="Y462" i="5"/>
  <c r="C463" i="5"/>
  <c r="E463" i="5"/>
  <c r="K463" i="5"/>
  <c r="L463" i="5"/>
  <c r="M463" i="5"/>
  <c r="N463" i="5"/>
  <c r="O463" i="5"/>
  <c r="Q463" i="5"/>
  <c r="R463" i="5"/>
  <c r="S463" i="5"/>
  <c r="T463" i="5"/>
  <c r="U463" i="5"/>
  <c r="V463" i="5"/>
  <c r="W463" i="5"/>
  <c r="Y463" i="5"/>
  <c r="C464" i="5"/>
  <c r="E464" i="5"/>
  <c r="K464" i="5"/>
  <c r="L464" i="5"/>
  <c r="M464" i="5"/>
  <c r="N464" i="5"/>
  <c r="O464" i="5"/>
  <c r="Q464" i="5"/>
  <c r="R464" i="5"/>
  <c r="S464" i="5"/>
  <c r="T464" i="5"/>
  <c r="U464" i="5"/>
  <c r="V464" i="5"/>
  <c r="W464" i="5"/>
  <c r="Y464" i="5"/>
  <c r="C465" i="5"/>
  <c r="E465" i="5"/>
  <c r="K465" i="5"/>
  <c r="L465" i="5"/>
  <c r="M465" i="5"/>
  <c r="N465" i="5"/>
  <c r="O465" i="5"/>
  <c r="Q465" i="5"/>
  <c r="R465" i="5"/>
  <c r="S465" i="5"/>
  <c r="T465" i="5"/>
  <c r="U465" i="5"/>
  <c r="V465" i="5"/>
  <c r="W465" i="5"/>
  <c r="Y465" i="5"/>
  <c r="C466" i="5"/>
  <c r="E466" i="5"/>
  <c r="K466" i="5"/>
  <c r="L466" i="5"/>
  <c r="M466" i="5"/>
  <c r="N466" i="5"/>
  <c r="O466" i="5"/>
  <c r="Q466" i="5"/>
  <c r="R466" i="5"/>
  <c r="S466" i="5"/>
  <c r="T466" i="5"/>
  <c r="U466" i="5"/>
  <c r="V466" i="5"/>
  <c r="W466" i="5"/>
  <c r="Y466" i="5"/>
  <c r="C467" i="5"/>
  <c r="E467" i="5"/>
  <c r="K467" i="5"/>
  <c r="L467" i="5"/>
  <c r="M467" i="5"/>
  <c r="N467" i="5"/>
  <c r="O467" i="5"/>
  <c r="Q467" i="5"/>
  <c r="R467" i="5"/>
  <c r="S467" i="5"/>
  <c r="T467" i="5"/>
  <c r="U467" i="5"/>
  <c r="V467" i="5"/>
  <c r="W467" i="5"/>
  <c r="X467" i="5"/>
  <c r="Y467" i="5"/>
  <c r="C468" i="5"/>
  <c r="E468" i="5"/>
  <c r="K468" i="5"/>
  <c r="L468" i="5"/>
  <c r="M468" i="5"/>
  <c r="N468" i="5"/>
  <c r="O468" i="5"/>
  <c r="Q468" i="5"/>
  <c r="R468" i="5"/>
  <c r="S468" i="5"/>
  <c r="T468" i="5"/>
  <c r="U468" i="5"/>
  <c r="V468" i="5"/>
  <c r="W468" i="5"/>
  <c r="X468" i="5"/>
  <c r="Y468" i="5"/>
  <c r="C469" i="5"/>
  <c r="E469" i="5"/>
  <c r="K469" i="5"/>
  <c r="L469" i="5"/>
  <c r="M469" i="5"/>
  <c r="N469" i="5"/>
  <c r="O469" i="5"/>
  <c r="Q469" i="5"/>
  <c r="R469" i="5"/>
  <c r="S469" i="5"/>
  <c r="T469" i="5"/>
  <c r="U469" i="5"/>
  <c r="V469" i="5"/>
  <c r="W469" i="5"/>
  <c r="X469" i="5"/>
  <c r="Y469" i="5"/>
  <c r="C470" i="5"/>
  <c r="E470" i="5"/>
  <c r="K470" i="5"/>
  <c r="L470" i="5"/>
  <c r="M470" i="5"/>
  <c r="N470" i="5"/>
  <c r="O470" i="5"/>
  <c r="Q470" i="5"/>
  <c r="R470" i="5"/>
  <c r="S470" i="5"/>
  <c r="T470" i="5"/>
  <c r="U470" i="5"/>
  <c r="V470" i="5"/>
  <c r="W470" i="5"/>
  <c r="Y470" i="5"/>
  <c r="C471" i="5"/>
  <c r="E471" i="5"/>
  <c r="K471" i="5"/>
  <c r="L471" i="5"/>
  <c r="M471" i="5"/>
  <c r="N471" i="5"/>
  <c r="O471" i="5"/>
  <c r="Q471" i="5"/>
  <c r="R471" i="5"/>
  <c r="S471" i="5"/>
  <c r="T471" i="5"/>
  <c r="U471" i="5"/>
  <c r="V471" i="5"/>
  <c r="W471" i="5"/>
  <c r="Y471" i="5"/>
  <c r="C472" i="5"/>
  <c r="E472" i="5"/>
  <c r="K472" i="5"/>
  <c r="L472" i="5"/>
  <c r="M472" i="5"/>
  <c r="N472" i="5"/>
  <c r="O472" i="5"/>
  <c r="Q472" i="5"/>
  <c r="R472" i="5"/>
  <c r="S472" i="5"/>
  <c r="T472" i="5"/>
  <c r="U472" i="5"/>
  <c r="V472" i="5"/>
  <c r="W472" i="5"/>
  <c r="Y472" i="5"/>
  <c r="C473" i="5"/>
  <c r="E473" i="5"/>
  <c r="K473" i="5"/>
  <c r="L473" i="5"/>
  <c r="M473" i="5"/>
  <c r="N473" i="5"/>
  <c r="O473" i="5"/>
  <c r="Q473" i="5"/>
  <c r="R473" i="5"/>
  <c r="S473" i="5"/>
  <c r="T473" i="5"/>
  <c r="U473" i="5"/>
  <c r="V473" i="5"/>
  <c r="W473" i="5"/>
  <c r="Y473" i="5"/>
  <c r="C474" i="5"/>
  <c r="E474" i="5"/>
  <c r="K474" i="5"/>
  <c r="L474" i="5"/>
  <c r="M474" i="5"/>
  <c r="N474" i="5"/>
  <c r="O474" i="5"/>
  <c r="Q474" i="5"/>
  <c r="R474" i="5"/>
  <c r="S474" i="5"/>
  <c r="T474" i="5"/>
  <c r="U474" i="5"/>
  <c r="V474" i="5"/>
  <c r="W474" i="5"/>
  <c r="Y474" i="5"/>
  <c r="C475" i="5"/>
  <c r="E475" i="5"/>
  <c r="K475" i="5"/>
  <c r="L475" i="5"/>
  <c r="M475" i="5"/>
  <c r="N475" i="5"/>
  <c r="O475" i="5"/>
  <c r="Q475" i="5"/>
  <c r="R475" i="5"/>
  <c r="S475" i="5"/>
  <c r="T475" i="5"/>
  <c r="U475" i="5"/>
  <c r="V475" i="5"/>
  <c r="W475" i="5"/>
  <c r="X475" i="5"/>
  <c r="Y475" i="5"/>
  <c r="C476" i="5"/>
  <c r="E476" i="5"/>
  <c r="K476" i="5"/>
  <c r="L476" i="5"/>
  <c r="M476" i="5"/>
  <c r="N476" i="5"/>
  <c r="O476" i="5"/>
  <c r="Q476" i="5"/>
  <c r="R476" i="5"/>
  <c r="S476" i="5"/>
  <c r="T476" i="5"/>
  <c r="U476" i="5"/>
  <c r="V476" i="5"/>
  <c r="W476" i="5"/>
  <c r="X476" i="5"/>
  <c r="Y476" i="5"/>
  <c r="C477" i="5"/>
  <c r="E477" i="5"/>
  <c r="K477" i="5"/>
  <c r="L477" i="5"/>
  <c r="M477" i="5"/>
  <c r="N477" i="5"/>
  <c r="O477" i="5"/>
  <c r="Q477" i="5"/>
  <c r="R477" i="5"/>
  <c r="S477" i="5"/>
  <c r="T477" i="5"/>
  <c r="U477" i="5"/>
  <c r="V477" i="5"/>
  <c r="W477" i="5"/>
  <c r="X477" i="5"/>
  <c r="Y477" i="5"/>
  <c r="C478" i="5"/>
  <c r="E478" i="5"/>
  <c r="K478" i="5"/>
  <c r="L478" i="5"/>
  <c r="M478" i="5"/>
  <c r="N478" i="5"/>
  <c r="O478" i="5"/>
  <c r="Q478" i="5"/>
  <c r="R478" i="5"/>
  <c r="S478" i="5"/>
  <c r="T478" i="5"/>
  <c r="U478" i="5"/>
  <c r="V478" i="5"/>
  <c r="W478" i="5"/>
  <c r="Y478" i="5"/>
  <c r="C479" i="5"/>
  <c r="E479" i="5"/>
  <c r="K479" i="5"/>
  <c r="L479" i="5"/>
  <c r="M479" i="5"/>
  <c r="N479" i="5"/>
  <c r="O479" i="5"/>
  <c r="Q479" i="5"/>
  <c r="R479" i="5"/>
  <c r="S479" i="5"/>
  <c r="T479" i="5"/>
  <c r="U479" i="5"/>
  <c r="V479" i="5"/>
  <c r="W479" i="5"/>
  <c r="Y479" i="5"/>
  <c r="C480" i="5"/>
  <c r="E480" i="5"/>
  <c r="K480" i="5"/>
  <c r="L480" i="5"/>
  <c r="M480" i="5"/>
  <c r="N480" i="5"/>
  <c r="O480" i="5"/>
  <c r="Q480" i="5"/>
  <c r="R480" i="5"/>
  <c r="S480" i="5"/>
  <c r="T480" i="5"/>
  <c r="U480" i="5"/>
  <c r="V480" i="5"/>
  <c r="W480" i="5"/>
  <c r="Y480" i="5"/>
  <c r="C481" i="5"/>
  <c r="E481" i="5"/>
  <c r="K481" i="5"/>
  <c r="L481" i="5"/>
  <c r="M481" i="5"/>
  <c r="N481" i="5"/>
  <c r="O481" i="5"/>
  <c r="Q481" i="5"/>
  <c r="R481" i="5"/>
  <c r="S481" i="5"/>
  <c r="T481" i="5"/>
  <c r="U481" i="5"/>
  <c r="V481" i="5"/>
  <c r="W481" i="5"/>
  <c r="Y481" i="5"/>
  <c r="C482" i="5"/>
  <c r="E482" i="5"/>
  <c r="K482" i="5"/>
  <c r="L482" i="5"/>
  <c r="M482" i="5"/>
  <c r="N482" i="5"/>
  <c r="O482" i="5"/>
  <c r="Q482" i="5"/>
  <c r="R482" i="5"/>
  <c r="S482" i="5"/>
  <c r="T482" i="5"/>
  <c r="U482" i="5"/>
  <c r="V482" i="5"/>
  <c r="W482" i="5"/>
  <c r="Y482" i="5"/>
  <c r="C483" i="5"/>
  <c r="E483" i="5"/>
  <c r="K483" i="5"/>
  <c r="L483" i="5"/>
  <c r="M483" i="5"/>
  <c r="N483" i="5"/>
  <c r="O483" i="5"/>
  <c r="Q483" i="5"/>
  <c r="R483" i="5"/>
  <c r="S483" i="5"/>
  <c r="T483" i="5"/>
  <c r="U483" i="5"/>
  <c r="V483" i="5"/>
  <c r="W483" i="5"/>
  <c r="X483" i="5"/>
  <c r="Y483" i="5"/>
  <c r="C484" i="5"/>
  <c r="E484" i="5"/>
  <c r="K484" i="5"/>
  <c r="L484" i="5"/>
  <c r="M484" i="5"/>
  <c r="N484" i="5"/>
  <c r="O484" i="5"/>
  <c r="Q484" i="5"/>
  <c r="R484" i="5"/>
  <c r="S484" i="5"/>
  <c r="T484" i="5"/>
  <c r="U484" i="5"/>
  <c r="V484" i="5"/>
  <c r="W484" i="5"/>
  <c r="Y484" i="5"/>
  <c r="C485" i="5"/>
  <c r="E485" i="5"/>
  <c r="K485" i="5"/>
  <c r="L485" i="5"/>
  <c r="M485" i="5"/>
  <c r="N485" i="5"/>
  <c r="O485" i="5"/>
  <c r="Q485" i="5"/>
  <c r="R485" i="5"/>
  <c r="S485" i="5"/>
  <c r="T485" i="5"/>
  <c r="U485" i="5"/>
  <c r="V485" i="5"/>
  <c r="W485" i="5"/>
  <c r="X485" i="5"/>
  <c r="Y485" i="5"/>
  <c r="C486" i="5"/>
  <c r="E486" i="5"/>
  <c r="K486" i="5"/>
  <c r="L486" i="5"/>
  <c r="M486" i="5"/>
  <c r="N486" i="5"/>
  <c r="O486" i="5"/>
  <c r="Q486" i="5"/>
  <c r="R486" i="5"/>
  <c r="S486" i="5"/>
  <c r="T486" i="5"/>
  <c r="U486" i="5"/>
  <c r="V486" i="5"/>
  <c r="W486" i="5"/>
  <c r="Y486" i="5"/>
  <c r="C487" i="5"/>
  <c r="E487" i="5"/>
  <c r="K487" i="5"/>
  <c r="L487" i="5"/>
  <c r="M487" i="5"/>
  <c r="N487" i="5"/>
  <c r="O487" i="5"/>
  <c r="Q487" i="5"/>
  <c r="R487" i="5"/>
  <c r="S487" i="5"/>
  <c r="T487" i="5"/>
  <c r="U487" i="5"/>
  <c r="V487" i="5"/>
  <c r="W487" i="5"/>
  <c r="Y487" i="5"/>
  <c r="C488" i="5"/>
  <c r="E488" i="5"/>
  <c r="K488" i="5"/>
  <c r="L488" i="5"/>
  <c r="M488" i="5"/>
  <c r="N488" i="5"/>
  <c r="O488" i="5"/>
  <c r="Q488" i="5"/>
  <c r="R488" i="5"/>
  <c r="S488" i="5"/>
  <c r="T488" i="5"/>
  <c r="U488" i="5"/>
  <c r="V488" i="5"/>
  <c r="W488" i="5"/>
  <c r="Y488" i="5"/>
  <c r="C489" i="5"/>
  <c r="E489" i="5"/>
  <c r="K489" i="5"/>
  <c r="L489" i="5"/>
  <c r="M489" i="5"/>
  <c r="N489" i="5"/>
  <c r="O489" i="5"/>
  <c r="Q489" i="5"/>
  <c r="R489" i="5"/>
  <c r="S489" i="5"/>
  <c r="T489" i="5"/>
  <c r="U489" i="5"/>
  <c r="V489" i="5"/>
  <c r="W489" i="5"/>
  <c r="Y489" i="5"/>
  <c r="C490" i="5"/>
  <c r="E490" i="5"/>
  <c r="K490" i="5"/>
  <c r="L490" i="5"/>
  <c r="M490" i="5"/>
  <c r="N490" i="5"/>
  <c r="O490" i="5"/>
  <c r="Q490" i="5"/>
  <c r="R490" i="5"/>
  <c r="S490" i="5"/>
  <c r="T490" i="5"/>
  <c r="U490" i="5"/>
  <c r="V490" i="5"/>
  <c r="W490" i="5"/>
  <c r="Y490" i="5"/>
  <c r="C491" i="5"/>
  <c r="E491" i="5"/>
  <c r="K491" i="5"/>
  <c r="L491" i="5"/>
  <c r="M491" i="5"/>
  <c r="N491" i="5"/>
  <c r="O491" i="5"/>
  <c r="Q491" i="5"/>
  <c r="R491" i="5"/>
  <c r="S491" i="5"/>
  <c r="T491" i="5"/>
  <c r="U491" i="5"/>
  <c r="V491" i="5"/>
  <c r="W491" i="5"/>
  <c r="X491" i="5"/>
  <c r="Y491" i="5"/>
  <c r="C492" i="5"/>
  <c r="E492" i="5"/>
  <c r="K492" i="5"/>
  <c r="L492" i="5"/>
  <c r="M492" i="5"/>
  <c r="N492" i="5"/>
  <c r="O492" i="5"/>
  <c r="Q492" i="5"/>
  <c r="R492" i="5"/>
  <c r="S492" i="5"/>
  <c r="T492" i="5"/>
  <c r="U492" i="5"/>
  <c r="V492" i="5"/>
  <c r="W492" i="5"/>
  <c r="X492" i="5"/>
  <c r="Y492" i="5"/>
  <c r="C493" i="5"/>
  <c r="E493" i="5"/>
  <c r="K493" i="5"/>
  <c r="L493" i="5"/>
  <c r="M493" i="5"/>
  <c r="N493" i="5"/>
  <c r="O493" i="5"/>
  <c r="Q493" i="5"/>
  <c r="R493" i="5"/>
  <c r="S493" i="5"/>
  <c r="T493" i="5"/>
  <c r="U493" i="5"/>
  <c r="V493" i="5"/>
  <c r="W493" i="5"/>
  <c r="X493" i="5"/>
  <c r="Y493" i="5"/>
  <c r="C494" i="5"/>
  <c r="E494" i="5"/>
  <c r="K494" i="5"/>
  <c r="L494" i="5"/>
  <c r="M494" i="5"/>
  <c r="N494" i="5"/>
  <c r="O494" i="5"/>
  <c r="Q494" i="5"/>
  <c r="R494" i="5"/>
  <c r="S494" i="5"/>
  <c r="T494" i="5"/>
  <c r="U494" i="5"/>
  <c r="V494" i="5"/>
  <c r="W494" i="5"/>
  <c r="Y494" i="5"/>
  <c r="C495" i="5"/>
  <c r="E495" i="5"/>
  <c r="K495" i="5"/>
  <c r="L495" i="5"/>
  <c r="M495" i="5"/>
  <c r="N495" i="5"/>
  <c r="O495" i="5"/>
  <c r="Q495" i="5"/>
  <c r="R495" i="5"/>
  <c r="S495" i="5"/>
  <c r="T495" i="5"/>
  <c r="U495" i="5"/>
  <c r="V495" i="5"/>
  <c r="W495" i="5"/>
  <c r="Y495" i="5"/>
  <c r="C496" i="5"/>
  <c r="E496" i="5"/>
  <c r="K496" i="5"/>
  <c r="L496" i="5"/>
  <c r="M496" i="5"/>
  <c r="N496" i="5"/>
  <c r="O496" i="5"/>
  <c r="Q496" i="5"/>
  <c r="R496" i="5"/>
  <c r="S496" i="5"/>
  <c r="T496" i="5"/>
  <c r="U496" i="5"/>
  <c r="V496" i="5"/>
  <c r="W496" i="5"/>
  <c r="Y496" i="5"/>
  <c r="C497" i="5"/>
  <c r="E497" i="5"/>
  <c r="K497" i="5"/>
  <c r="L497" i="5"/>
  <c r="M497" i="5"/>
  <c r="N497" i="5"/>
  <c r="O497" i="5"/>
  <c r="Q497" i="5"/>
  <c r="R497" i="5"/>
  <c r="S497" i="5"/>
  <c r="T497" i="5"/>
  <c r="U497" i="5"/>
  <c r="V497" i="5"/>
  <c r="W497" i="5"/>
  <c r="Y497" i="5"/>
  <c r="C498" i="5"/>
  <c r="E498" i="5"/>
  <c r="K498" i="5"/>
  <c r="L498" i="5"/>
  <c r="M498" i="5"/>
  <c r="N498" i="5"/>
  <c r="O498" i="5"/>
  <c r="Q498" i="5"/>
  <c r="R498" i="5"/>
  <c r="S498" i="5"/>
  <c r="T498" i="5"/>
  <c r="U498" i="5"/>
  <c r="V498" i="5"/>
  <c r="W498" i="5"/>
  <c r="Y498" i="5"/>
  <c r="C499" i="5"/>
  <c r="E499" i="5"/>
  <c r="K499" i="5"/>
  <c r="L499" i="5"/>
  <c r="M499" i="5"/>
  <c r="N499" i="5"/>
  <c r="O499" i="5"/>
  <c r="Q499" i="5"/>
  <c r="R499" i="5"/>
  <c r="S499" i="5"/>
  <c r="T499" i="5"/>
  <c r="U499" i="5"/>
  <c r="V499" i="5"/>
  <c r="W499" i="5"/>
  <c r="X499" i="5"/>
  <c r="Y499" i="5"/>
  <c r="C500" i="5"/>
  <c r="E500" i="5"/>
  <c r="K500" i="5"/>
  <c r="L500" i="5"/>
  <c r="M500" i="5"/>
  <c r="N500" i="5"/>
  <c r="O500" i="5"/>
  <c r="Q500" i="5"/>
  <c r="R500" i="5"/>
  <c r="S500" i="5"/>
  <c r="T500" i="5"/>
  <c r="U500" i="5"/>
  <c r="V500" i="5"/>
  <c r="W500" i="5"/>
  <c r="Y500" i="5"/>
  <c r="C501" i="5"/>
  <c r="E501" i="5"/>
  <c r="K501" i="5"/>
  <c r="L501" i="5"/>
  <c r="M501" i="5"/>
  <c r="N501" i="5"/>
  <c r="O501" i="5"/>
  <c r="Q501" i="5"/>
  <c r="R501" i="5"/>
  <c r="S501" i="5"/>
  <c r="T501" i="5"/>
  <c r="U501" i="5"/>
  <c r="V501" i="5"/>
  <c r="W501" i="5"/>
  <c r="X501" i="5"/>
  <c r="Y501" i="5"/>
  <c r="C502" i="5"/>
  <c r="E502" i="5"/>
  <c r="K502" i="5"/>
  <c r="L502" i="5"/>
  <c r="M502" i="5"/>
  <c r="N502" i="5"/>
  <c r="O502" i="5"/>
  <c r="Q502" i="5"/>
  <c r="R502" i="5"/>
  <c r="S502" i="5"/>
  <c r="T502" i="5"/>
  <c r="U502" i="5"/>
  <c r="V502" i="5"/>
  <c r="W502" i="5"/>
  <c r="Y502" i="5"/>
  <c r="C503" i="5"/>
  <c r="E503" i="5"/>
  <c r="K503" i="5"/>
  <c r="L503" i="5"/>
  <c r="M503" i="5"/>
  <c r="N503" i="5"/>
  <c r="O503" i="5"/>
  <c r="Q503" i="5"/>
  <c r="R503" i="5"/>
  <c r="S503" i="5"/>
  <c r="T503" i="5"/>
  <c r="U503" i="5"/>
  <c r="V503" i="5"/>
  <c r="W503" i="5"/>
  <c r="Y503" i="5"/>
  <c r="C504" i="5"/>
  <c r="E504" i="5"/>
  <c r="K504" i="5"/>
  <c r="L504" i="5"/>
  <c r="M504" i="5"/>
  <c r="N504" i="5"/>
  <c r="O504" i="5"/>
  <c r="Q504" i="5"/>
  <c r="R504" i="5"/>
  <c r="S504" i="5"/>
  <c r="T504" i="5"/>
  <c r="U504" i="5"/>
  <c r="V504" i="5"/>
  <c r="W504" i="5"/>
  <c r="Y504" i="5"/>
  <c r="C505" i="5"/>
  <c r="E505" i="5"/>
  <c r="K505" i="5"/>
  <c r="L505" i="5"/>
  <c r="M505" i="5"/>
  <c r="N505" i="5"/>
  <c r="O505" i="5"/>
  <c r="Q505" i="5"/>
  <c r="R505" i="5"/>
  <c r="S505" i="5"/>
  <c r="T505" i="5"/>
  <c r="U505" i="5"/>
  <c r="V505" i="5"/>
  <c r="W505" i="5"/>
  <c r="Y505" i="5"/>
  <c r="C506" i="5"/>
  <c r="E506" i="5"/>
  <c r="K506" i="5"/>
  <c r="L506" i="5"/>
  <c r="M506" i="5"/>
  <c r="N506" i="5"/>
  <c r="O506" i="5"/>
  <c r="Q506" i="5"/>
  <c r="R506" i="5"/>
  <c r="S506" i="5"/>
  <c r="T506" i="5"/>
  <c r="U506" i="5"/>
  <c r="V506" i="5"/>
  <c r="W506" i="5"/>
  <c r="Y506" i="5"/>
  <c r="C507" i="5"/>
  <c r="E507" i="5"/>
  <c r="K507" i="5"/>
  <c r="L507" i="5"/>
  <c r="M507" i="5"/>
  <c r="N507" i="5"/>
  <c r="O507" i="5"/>
  <c r="Q507" i="5"/>
  <c r="R507" i="5"/>
  <c r="S507" i="5"/>
  <c r="T507" i="5"/>
  <c r="U507" i="5"/>
  <c r="V507" i="5"/>
  <c r="W507" i="5"/>
  <c r="X507" i="5"/>
  <c r="Y507" i="5"/>
  <c r="C508" i="5"/>
  <c r="E508" i="5"/>
  <c r="K508" i="5"/>
  <c r="L508" i="5"/>
  <c r="M508" i="5"/>
  <c r="N508" i="5"/>
  <c r="O508" i="5"/>
  <c r="Q508" i="5"/>
  <c r="R508" i="5"/>
  <c r="S508" i="5"/>
  <c r="T508" i="5"/>
  <c r="U508" i="5"/>
  <c r="V508" i="5"/>
  <c r="W508" i="5"/>
  <c r="Y508" i="5"/>
  <c r="C509" i="5"/>
  <c r="E509" i="5"/>
  <c r="K509" i="5"/>
  <c r="L509" i="5"/>
  <c r="M509" i="5"/>
  <c r="N509" i="5"/>
  <c r="O509" i="5"/>
  <c r="Q509" i="5"/>
  <c r="R509" i="5"/>
  <c r="S509" i="5"/>
  <c r="T509" i="5"/>
  <c r="U509" i="5"/>
  <c r="V509" i="5"/>
  <c r="W509" i="5"/>
  <c r="X509" i="5"/>
  <c r="Y509" i="5"/>
  <c r="C510" i="5"/>
  <c r="E510" i="5"/>
  <c r="K510" i="5"/>
  <c r="L510" i="5"/>
  <c r="M510" i="5"/>
  <c r="N510" i="5"/>
  <c r="O510" i="5"/>
  <c r="Q510" i="5"/>
  <c r="R510" i="5"/>
  <c r="S510" i="5"/>
  <c r="T510" i="5"/>
  <c r="U510" i="5"/>
  <c r="V510" i="5"/>
  <c r="W510" i="5"/>
  <c r="Y510" i="5"/>
  <c r="C511" i="5"/>
  <c r="E511" i="5"/>
  <c r="K511" i="5"/>
  <c r="L511" i="5"/>
  <c r="M511" i="5"/>
  <c r="N511" i="5"/>
  <c r="O511" i="5"/>
  <c r="Q511" i="5"/>
  <c r="R511" i="5"/>
  <c r="S511" i="5"/>
  <c r="T511" i="5"/>
  <c r="U511" i="5"/>
  <c r="V511" i="5"/>
  <c r="W511" i="5"/>
  <c r="Y511" i="5"/>
  <c r="C512" i="5"/>
  <c r="E512" i="5"/>
  <c r="K512" i="5"/>
  <c r="L512" i="5"/>
  <c r="M512" i="5"/>
  <c r="N512" i="5"/>
  <c r="O512" i="5"/>
  <c r="Q512" i="5"/>
  <c r="R512" i="5"/>
  <c r="S512" i="5"/>
  <c r="T512" i="5"/>
  <c r="U512" i="5"/>
  <c r="V512" i="5"/>
  <c r="W512" i="5"/>
  <c r="Y512" i="5"/>
  <c r="C513" i="5"/>
  <c r="E513" i="5"/>
  <c r="K513" i="5"/>
  <c r="L513" i="5"/>
  <c r="M513" i="5"/>
  <c r="N513" i="5"/>
  <c r="O513" i="5"/>
  <c r="Q513" i="5"/>
  <c r="R513" i="5"/>
  <c r="S513" i="5"/>
  <c r="T513" i="5"/>
  <c r="U513" i="5"/>
  <c r="V513" i="5"/>
  <c r="W513" i="5"/>
  <c r="Y513" i="5"/>
  <c r="C514" i="5"/>
  <c r="E514" i="5"/>
  <c r="K514" i="5"/>
  <c r="L514" i="5"/>
  <c r="M514" i="5"/>
  <c r="N514" i="5"/>
  <c r="O514" i="5"/>
  <c r="Q514" i="5"/>
  <c r="R514" i="5"/>
  <c r="S514" i="5"/>
  <c r="T514" i="5"/>
  <c r="U514" i="5"/>
  <c r="V514" i="5"/>
  <c r="W514" i="5"/>
  <c r="Y514" i="5"/>
  <c r="C515" i="5"/>
  <c r="E515" i="5"/>
  <c r="K515" i="5"/>
  <c r="L515" i="5"/>
  <c r="M515" i="5"/>
  <c r="N515" i="5"/>
  <c r="O515" i="5"/>
  <c r="Q515" i="5"/>
  <c r="R515" i="5"/>
  <c r="S515" i="5"/>
  <c r="T515" i="5"/>
  <c r="U515" i="5"/>
  <c r="V515" i="5"/>
  <c r="W515" i="5"/>
  <c r="X515" i="5"/>
  <c r="Y515" i="5"/>
  <c r="C516" i="5"/>
  <c r="E516" i="5"/>
  <c r="K516" i="5"/>
  <c r="L516" i="5"/>
  <c r="M516" i="5"/>
  <c r="N516" i="5"/>
  <c r="O516" i="5"/>
  <c r="Q516" i="5"/>
  <c r="R516" i="5"/>
  <c r="S516" i="5"/>
  <c r="T516" i="5"/>
  <c r="U516" i="5"/>
  <c r="V516" i="5"/>
  <c r="W516" i="5"/>
  <c r="X516" i="5"/>
  <c r="Y516" i="5"/>
  <c r="C517" i="5"/>
  <c r="E517" i="5"/>
  <c r="K517" i="5"/>
  <c r="L517" i="5"/>
  <c r="M517" i="5"/>
  <c r="N517" i="5"/>
  <c r="O517" i="5"/>
  <c r="Q517" i="5"/>
  <c r="R517" i="5"/>
  <c r="S517" i="5"/>
  <c r="T517" i="5"/>
  <c r="U517" i="5"/>
  <c r="V517" i="5"/>
  <c r="W517" i="5"/>
  <c r="X517" i="5"/>
  <c r="Y517" i="5"/>
  <c r="C518" i="5"/>
  <c r="E518" i="5"/>
  <c r="K518" i="5"/>
  <c r="L518" i="5"/>
  <c r="M518" i="5"/>
  <c r="N518" i="5"/>
  <c r="O518" i="5"/>
  <c r="Q518" i="5"/>
  <c r="R518" i="5"/>
  <c r="S518" i="5"/>
  <c r="T518" i="5"/>
  <c r="U518" i="5"/>
  <c r="V518" i="5"/>
  <c r="W518" i="5"/>
  <c r="Y518" i="5"/>
  <c r="C519" i="5"/>
  <c r="E519" i="5"/>
  <c r="K519" i="5"/>
  <c r="L519" i="5"/>
  <c r="M519" i="5"/>
  <c r="N519" i="5"/>
  <c r="O519" i="5"/>
  <c r="Q519" i="5"/>
  <c r="R519" i="5"/>
  <c r="S519" i="5"/>
  <c r="T519" i="5"/>
  <c r="U519" i="5"/>
  <c r="V519" i="5"/>
  <c r="W519" i="5"/>
  <c r="Y519" i="5"/>
  <c r="C520" i="5"/>
  <c r="E520" i="5"/>
  <c r="K520" i="5"/>
  <c r="L520" i="5"/>
  <c r="M520" i="5"/>
  <c r="N520" i="5"/>
  <c r="O520" i="5"/>
  <c r="Q520" i="5"/>
  <c r="R520" i="5"/>
  <c r="S520" i="5"/>
  <c r="T520" i="5"/>
  <c r="U520" i="5"/>
  <c r="V520" i="5"/>
  <c r="W520" i="5"/>
  <c r="Y520" i="5"/>
  <c r="C521" i="5"/>
  <c r="E521" i="5"/>
  <c r="K521" i="5"/>
  <c r="L521" i="5"/>
  <c r="M521" i="5"/>
  <c r="N521" i="5"/>
  <c r="O521" i="5"/>
  <c r="Q521" i="5"/>
  <c r="R521" i="5"/>
  <c r="S521" i="5"/>
  <c r="T521" i="5"/>
  <c r="U521" i="5"/>
  <c r="V521" i="5"/>
  <c r="W521" i="5"/>
  <c r="Y521" i="5"/>
  <c r="C522" i="5"/>
  <c r="E522" i="5"/>
  <c r="K522" i="5"/>
  <c r="L522" i="5"/>
  <c r="M522" i="5"/>
  <c r="N522" i="5"/>
  <c r="O522" i="5"/>
  <c r="Q522" i="5"/>
  <c r="R522" i="5"/>
  <c r="S522" i="5"/>
  <c r="T522" i="5"/>
  <c r="U522" i="5"/>
  <c r="V522" i="5"/>
  <c r="W522" i="5"/>
  <c r="Y522" i="5"/>
  <c r="C523" i="5"/>
  <c r="E523" i="5"/>
  <c r="K523" i="5"/>
  <c r="L523" i="5"/>
  <c r="M523" i="5"/>
  <c r="N523" i="5"/>
  <c r="O523" i="5"/>
  <c r="Q523" i="5"/>
  <c r="R523" i="5"/>
  <c r="S523" i="5"/>
  <c r="T523" i="5"/>
  <c r="U523" i="5"/>
  <c r="V523" i="5"/>
  <c r="W523" i="5"/>
  <c r="X523" i="5"/>
  <c r="Y523" i="5"/>
  <c r="C524" i="5"/>
  <c r="E524" i="5"/>
  <c r="K524" i="5"/>
  <c r="L524" i="5"/>
  <c r="M524" i="5"/>
  <c r="N524" i="5"/>
  <c r="O524" i="5"/>
  <c r="Q524" i="5"/>
  <c r="R524" i="5"/>
  <c r="S524" i="5"/>
  <c r="T524" i="5"/>
  <c r="U524" i="5"/>
  <c r="V524" i="5"/>
  <c r="W524" i="5"/>
  <c r="X524" i="5"/>
  <c r="Y524" i="5"/>
  <c r="C525" i="5"/>
  <c r="E525" i="5"/>
  <c r="K525" i="5"/>
  <c r="L525" i="5"/>
  <c r="M525" i="5"/>
  <c r="N525" i="5"/>
  <c r="O525" i="5"/>
  <c r="Q525" i="5"/>
  <c r="R525" i="5"/>
  <c r="S525" i="5"/>
  <c r="T525" i="5"/>
  <c r="U525" i="5"/>
  <c r="V525" i="5"/>
  <c r="W525" i="5"/>
  <c r="X525" i="5"/>
  <c r="Y525" i="5"/>
  <c r="C526" i="5"/>
  <c r="E526" i="5"/>
  <c r="K526" i="5"/>
  <c r="L526" i="5"/>
  <c r="M526" i="5"/>
  <c r="N526" i="5"/>
  <c r="O526" i="5"/>
  <c r="Q526" i="5"/>
  <c r="R526" i="5"/>
  <c r="S526" i="5"/>
  <c r="T526" i="5"/>
  <c r="U526" i="5"/>
  <c r="V526" i="5"/>
  <c r="W526" i="5"/>
  <c r="Y526" i="5"/>
  <c r="C527" i="5"/>
  <c r="E527" i="5"/>
  <c r="K527" i="5"/>
  <c r="L527" i="5"/>
  <c r="M527" i="5"/>
  <c r="N527" i="5"/>
  <c r="O527" i="5"/>
  <c r="Q527" i="5"/>
  <c r="R527" i="5"/>
  <c r="S527" i="5"/>
  <c r="T527" i="5"/>
  <c r="U527" i="5"/>
  <c r="V527" i="5"/>
  <c r="W527" i="5"/>
  <c r="Y527" i="5"/>
  <c r="C528" i="5"/>
  <c r="E528" i="5"/>
  <c r="K528" i="5"/>
  <c r="L528" i="5"/>
  <c r="M528" i="5"/>
  <c r="N528" i="5"/>
  <c r="O528" i="5"/>
  <c r="Q528" i="5"/>
  <c r="R528" i="5"/>
  <c r="S528" i="5"/>
  <c r="T528" i="5"/>
  <c r="U528" i="5"/>
  <c r="V528" i="5"/>
  <c r="W528" i="5"/>
  <c r="Y528" i="5"/>
  <c r="C529" i="5"/>
  <c r="E529" i="5"/>
  <c r="K529" i="5"/>
  <c r="L529" i="5"/>
  <c r="M529" i="5"/>
  <c r="N529" i="5"/>
  <c r="O529" i="5"/>
  <c r="Q529" i="5"/>
  <c r="R529" i="5"/>
  <c r="S529" i="5"/>
  <c r="T529" i="5"/>
  <c r="U529" i="5"/>
  <c r="V529" i="5"/>
  <c r="W529" i="5"/>
  <c r="Y529" i="5"/>
  <c r="C530" i="5"/>
  <c r="E530" i="5"/>
  <c r="K530" i="5"/>
  <c r="L530" i="5"/>
  <c r="M530" i="5"/>
  <c r="N530" i="5"/>
  <c r="O530" i="5"/>
  <c r="Q530" i="5"/>
  <c r="R530" i="5"/>
  <c r="S530" i="5"/>
  <c r="T530" i="5"/>
  <c r="U530" i="5"/>
  <c r="V530" i="5"/>
  <c r="W530" i="5"/>
  <c r="Y530" i="5"/>
  <c r="C531" i="5"/>
  <c r="E531" i="5"/>
  <c r="K531" i="5"/>
  <c r="L531" i="5"/>
  <c r="M531" i="5"/>
  <c r="N531" i="5"/>
  <c r="O531" i="5"/>
  <c r="Q531" i="5"/>
  <c r="R531" i="5"/>
  <c r="S531" i="5"/>
  <c r="T531" i="5"/>
  <c r="U531" i="5"/>
  <c r="V531" i="5"/>
  <c r="W531" i="5"/>
  <c r="X531" i="5"/>
  <c r="Y531" i="5"/>
  <c r="C532" i="5"/>
  <c r="E532" i="5"/>
  <c r="K532" i="5"/>
  <c r="L532" i="5"/>
  <c r="M532" i="5"/>
  <c r="N532" i="5"/>
  <c r="O532" i="5"/>
  <c r="Q532" i="5"/>
  <c r="R532" i="5"/>
  <c r="S532" i="5"/>
  <c r="T532" i="5"/>
  <c r="U532" i="5"/>
  <c r="V532" i="5"/>
  <c r="W532" i="5"/>
  <c r="X532" i="5"/>
  <c r="Y532" i="5"/>
  <c r="C533" i="5"/>
  <c r="E533" i="5"/>
  <c r="K533" i="5"/>
  <c r="L533" i="5"/>
  <c r="M533" i="5"/>
  <c r="N533" i="5"/>
  <c r="O533" i="5"/>
  <c r="Q533" i="5"/>
  <c r="R533" i="5"/>
  <c r="S533" i="5"/>
  <c r="T533" i="5"/>
  <c r="U533" i="5"/>
  <c r="V533" i="5"/>
  <c r="W533" i="5"/>
  <c r="X533" i="5"/>
  <c r="Y533" i="5"/>
  <c r="C534" i="5"/>
  <c r="E534" i="5"/>
  <c r="K534" i="5"/>
  <c r="L534" i="5"/>
  <c r="M534" i="5"/>
  <c r="N534" i="5"/>
  <c r="O534" i="5"/>
  <c r="Q534" i="5"/>
  <c r="R534" i="5"/>
  <c r="S534" i="5"/>
  <c r="T534" i="5"/>
  <c r="U534" i="5"/>
  <c r="V534" i="5"/>
  <c r="W534" i="5"/>
  <c r="Y534" i="5"/>
  <c r="C535" i="5"/>
  <c r="E535" i="5"/>
  <c r="K535" i="5"/>
  <c r="L535" i="5"/>
  <c r="M535" i="5"/>
  <c r="N535" i="5"/>
  <c r="O535" i="5"/>
  <c r="Q535" i="5"/>
  <c r="R535" i="5"/>
  <c r="S535" i="5"/>
  <c r="T535" i="5"/>
  <c r="U535" i="5"/>
  <c r="V535" i="5"/>
  <c r="W535" i="5"/>
  <c r="Y535" i="5"/>
  <c r="E2" i="2"/>
  <c r="F2" i="2" s="1"/>
  <c r="G2" i="2" s="1"/>
  <c r="A2" i="5" s="1"/>
  <c r="E3" i="2"/>
  <c r="F3" i="2" s="1"/>
  <c r="G3" i="2" s="1"/>
  <c r="A3" i="5" s="1"/>
  <c r="E4" i="2"/>
  <c r="F4" i="2" s="1"/>
  <c r="G4" i="2" s="1"/>
  <c r="A4" i="5" s="1"/>
  <c r="E5" i="2"/>
  <c r="F5" i="2" s="1"/>
  <c r="G5" i="2" s="1"/>
  <c r="A5" i="5" s="1"/>
  <c r="E6" i="2"/>
  <c r="F6" i="2" s="1"/>
  <c r="G6" i="2" s="1"/>
  <c r="A6" i="5" s="1"/>
  <c r="E7" i="2"/>
  <c r="F7" i="2" s="1"/>
  <c r="G7" i="2" s="1"/>
  <c r="A7" i="5" s="1"/>
  <c r="E8" i="2"/>
  <c r="F8" i="2" s="1"/>
  <c r="G8" i="2" s="1"/>
  <c r="A8" i="5" s="1"/>
  <c r="E9" i="2"/>
  <c r="F9" i="2" s="1"/>
  <c r="G9" i="2" s="1"/>
  <c r="A9" i="5" s="1"/>
  <c r="E10" i="2"/>
  <c r="F10" i="2" s="1"/>
  <c r="G10" i="2" s="1"/>
  <c r="A10" i="5" s="1"/>
  <c r="E11" i="2"/>
  <c r="F11" i="2" s="1"/>
  <c r="G11" i="2" s="1"/>
  <c r="A11" i="5" s="1"/>
  <c r="E12" i="2"/>
  <c r="F12" i="2" s="1"/>
  <c r="G12" i="2" s="1"/>
  <c r="A12" i="5" s="1"/>
  <c r="E13" i="2"/>
  <c r="F13" i="2" s="1"/>
  <c r="G13" i="2" s="1"/>
  <c r="A13" i="5" s="1"/>
  <c r="E14" i="2"/>
  <c r="F14" i="2" s="1"/>
  <c r="G14" i="2" s="1"/>
  <c r="A14" i="5" s="1"/>
  <c r="E15" i="2"/>
  <c r="F15" i="2" s="1"/>
  <c r="G15" i="2" s="1"/>
  <c r="A15" i="5" s="1"/>
  <c r="E16" i="2"/>
  <c r="F16" i="2" s="1"/>
  <c r="G16" i="2" s="1"/>
  <c r="A16" i="5" s="1"/>
  <c r="E17" i="2"/>
  <c r="F17" i="2" s="1"/>
  <c r="G17" i="2" s="1"/>
  <c r="A17" i="5" s="1"/>
  <c r="E18" i="2"/>
  <c r="F18" i="2" s="1"/>
  <c r="G18" i="2" s="1"/>
  <c r="A18" i="5" s="1"/>
  <c r="E19" i="2"/>
  <c r="F19" i="2" s="1"/>
  <c r="G19" i="2" s="1"/>
  <c r="A19" i="5" s="1"/>
  <c r="E20" i="2"/>
  <c r="F20" i="2" s="1"/>
  <c r="G20" i="2" s="1"/>
  <c r="A20" i="5" s="1"/>
  <c r="E21" i="2"/>
  <c r="F21" i="2" s="1"/>
  <c r="G21" i="2" s="1"/>
  <c r="A21" i="5" s="1"/>
  <c r="E22" i="2"/>
  <c r="F22" i="2" s="1"/>
  <c r="G22" i="2" s="1"/>
  <c r="A22" i="5" s="1"/>
  <c r="E23" i="2"/>
  <c r="F23" i="2" s="1"/>
  <c r="G23" i="2" s="1"/>
  <c r="A23" i="5" s="1"/>
  <c r="E24" i="2"/>
  <c r="F24" i="2" s="1"/>
  <c r="G24" i="2" s="1"/>
  <c r="A24" i="5" s="1"/>
  <c r="E25" i="2"/>
  <c r="F25" i="2" s="1"/>
  <c r="G25" i="2" s="1"/>
  <c r="A25" i="5" s="1"/>
  <c r="E26" i="2"/>
  <c r="F26" i="2" s="1"/>
  <c r="G26" i="2" s="1"/>
  <c r="A26" i="5" s="1"/>
  <c r="E27" i="2"/>
  <c r="F27" i="2" s="1"/>
  <c r="G27" i="2" s="1"/>
  <c r="A27" i="5" s="1"/>
  <c r="E28" i="2"/>
  <c r="F28" i="2" s="1"/>
  <c r="G28" i="2" s="1"/>
  <c r="A28" i="5" s="1"/>
  <c r="E29" i="2"/>
  <c r="F29" i="2" s="1"/>
  <c r="G29" i="2" s="1"/>
  <c r="A29" i="5" s="1"/>
  <c r="E30" i="2"/>
  <c r="F30" i="2" s="1"/>
  <c r="G30" i="2" s="1"/>
  <c r="A30" i="5" s="1"/>
  <c r="E31" i="2"/>
  <c r="F31" i="2" s="1"/>
  <c r="G31" i="2" s="1"/>
  <c r="A31" i="5" s="1"/>
  <c r="E32" i="2"/>
  <c r="F32" i="2" s="1"/>
  <c r="G32" i="2" s="1"/>
  <c r="A32" i="5" s="1"/>
  <c r="E33" i="2"/>
  <c r="F33" i="2" s="1"/>
  <c r="G33" i="2" s="1"/>
  <c r="A33" i="5" s="1"/>
  <c r="E34" i="2"/>
  <c r="F34" i="2" s="1"/>
  <c r="G34" i="2" s="1"/>
  <c r="A34" i="5" s="1"/>
  <c r="E35" i="2"/>
  <c r="F35" i="2" s="1"/>
  <c r="G35" i="2" s="1"/>
  <c r="A35" i="5" s="1"/>
  <c r="E36" i="2"/>
  <c r="F36" i="2" s="1"/>
  <c r="G36" i="2" s="1"/>
  <c r="A36" i="5" s="1"/>
  <c r="E37" i="2"/>
  <c r="F37" i="2" s="1"/>
  <c r="G37" i="2" s="1"/>
  <c r="A37" i="5" s="1"/>
  <c r="E38" i="2"/>
  <c r="F38" i="2" s="1"/>
  <c r="G38" i="2" s="1"/>
  <c r="A38" i="5" s="1"/>
  <c r="E39" i="2"/>
  <c r="F39" i="2" s="1"/>
  <c r="G39" i="2" s="1"/>
  <c r="A39" i="5" s="1"/>
  <c r="E40" i="2"/>
  <c r="F40" i="2" s="1"/>
  <c r="G40" i="2" s="1"/>
  <c r="A40" i="5" s="1"/>
  <c r="E41" i="2"/>
  <c r="F41" i="2" s="1"/>
  <c r="G41" i="2" s="1"/>
  <c r="A41" i="5" s="1"/>
  <c r="E42" i="2"/>
  <c r="F42" i="2" s="1"/>
  <c r="G42" i="2" s="1"/>
  <c r="A42" i="5" s="1"/>
  <c r="E43" i="2"/>
  <c r="F43" i="2" s="1"/>
  <c r="G43" i="2" s="1"/>
  <c r="A43" i="5" s="1"/>
  <c r="E44" i="2"/>
  <c r="F44" i="2" s="1"/>
  <c r="G44" i="2" s="1"/>
  <c r="A44" i="5" s="1"/>
  <c r="E45" i="2"/>
  <c r="F45" i="2" s="1"/>
  <c r="G45" i="2" s="1"/>
  <c r="A45" i="5" s="1"/>
  <c r="E46" i="2"/>
  <c r="F46" i="2" s="1"/>
  <c r="G46" i="2" s="1"/>
  <c r="A46" i="5" s="1"/>
  <c r="E47" i="2"/>
  <c r="F47" i="2" s="1"/>
  <c r="G47" i="2" s="1"/>
  <c r="A47" i="5" s="1"/>
  <c r="E48" i="2"/>
  <c r="F48" i="2" s="1"/>
  <c r="G48" i="2" s="1"/>
  <c r="A48" i="5" s="1"/>
  <c r="E49" i="2"/>
  <c r="F49" i="2" s="1"/>
  <c r="G49" i="2" s="1"/>
  <c r="A49" i="5" s="1"/>
  <c r="E50" i="2"/>
  <c r="F50" i="2" s="1"/>
  <c r="G50" i="2" s="1"/>
  <c r="A50" i="5" s="1"/>
  <c r="E51" i="2"/>
  <c r="F51" i="2" s="1"/>
  <c r="G51" i="2" s="1"/>
  <c r="A51" i="5" s="1"/>
  <c r="E52" i="2"/>
  <c r="F52" i="2" s="1"/>
  <c r="G52" i="2" s="1"/>
  <c r="A52" i="5" s="1"/>
  <c r="E53" i="2"/>
  <c r="F53" i="2" s="1"/>
  <c r="G53" i="2" s="1"/>
  <c r="A53" i="5" s="1"/>
  <c r="E54" i="2"/>
  <c r="F54" i="2" s="1"/>
  <c r="G54" i="2" s="1"/>
  <c r="A54" i="5" s="1"/>
  <c r="E55" i="2"/>
  <c r="F55" i="2" s="1"/>
  <c r="G55" i="2" s="1"/>
  <c r="A55" i="5" s="1"/>
  <c r="E56" i="2"/>
  <c r="F56" i="2" s="1"/>
  <c r="G56" i="2" s="1"/>
  <c r="A56" i="5" s="1"/>
  <c r="E57" i="2"/>
  <c r="F57" i="2" s="1"/>
  <c r="G57" i="2" s="1"/>
  <c r="A57" i="5" s="1"/>
  <c r="E58" i="2"/>
  <c r="F58" i="2" s="1"/>
  <c r="G58" i="2" s="1"/>
  <c r="A58" i="5" s="1"/>
  <c r="E59" i="2"/>
  <c r="F59" i="2" s="1"/>
  <c r="G59" i="2" s="1"/>
  <c r="A59" i="5" s="1"/>
  <c r="E60" i="2"/>
  <c r="F60" i="2" s="1"/>
  <c r="G60" i="2" s="1"/>
  <c r="A60" i="5" s="1"/>
  <c r="E61" i="2"/>
  <c r="F61" i="2" s="1"/>
  <c r="G61" i="2" s="1"/>
  <c r="A61" i="5" s="1"/>
  <c r="E62" i="2"/>
  <c r="F62" i="2" s="1"/>
  <c r="G62" i="2" s="1"/>
  <c r="A62" i="5" s="1"/>
  <c r="E63" i="2"/>
  <c r="F63" i="2" s="1"/>
  <c r="G63" i="2" s="1"/>
  <c r="A63" i="5" s="1"/>
  <c r="E64" i="2"/>
  <c r="F64" i="2" s="1"/>
  <c r="G64" i="2" s="1"/>
  <c r="A64" i="5" s="1"/>
  <c r="C2" i="5"/>
  <c r="D2" i="5"/>
  <c r="E2" i="5"/>
  <c r="F2" i="5"/>
  <c r="G2" i="5"/>
  <c r="K2" i="5"/>
  <c r="L2" i="5"/>
  <c r="M2" i="5"/>
  <c r="N2" i="5"/>
  <c r="O2" i="5"/>
  <c r="Q2" i="5"/>
  <c r="R2" i="5"/>
  <c r="S2" i="5"/>
  <c r="T2" i="5"/>
  <c r="W2" i="5"/>
  <c r="Y2" i="5"/>
  <c r="X2" i="5"/>
</calcChain>
</file>

<file path=xl/sharedStrings.xml><?xml version="1.0" encoding="utf-8"?>
<sst xmlns="http://schemas.openxmlformats.org/spreadsheetml/2006/main" count="5299" uniqueCount="66">
  <si>
    <t>Item Number</t>
  </si>
  <si>
    <t>Item Description</t>
  </si>
  <si>
    <t>Category</t>
  </si>
  <si>
    <t>Account Set Code</t>
  </si>
  <si>
    <t>Default Price List</t>
  </si>
  <si>
    <t>Commodity number</t>
  </si>
  <si>
    <t>Unit of Measure</t>
  </si>
  <si>
    <t>Stocking Unit of Measure</t>
  </si>
  <si>
    <t>Brand 1</t>
  </si>
  <si>
    <t>Brand 2</t>
  </si>
  <si>
    <t>Brand 3</t>
  </si>
  <si>
    <t>Brand 4</t>
  </si>
  <si>
    <t>Brand 5</t>
  </si>
  <si>
    <t>COMGRP</t>
  </si>
  <si>
    <t>MODEL</t>
  </si>
  <si>
    <t>Location</t>
  </si>
  <si>
    <t>Vendor Number</t>
  </si>
  <si>
    <t>Price List Code</t>
  </si>
  <si>
    <t>MA</t>
  </si>
  <si>
    <t>YES</t>
  </si>
  <si>
    <t>B</t>
  </si>
  <si>
    <t>-</t>
  </si>
  <si>
    <t>N/A</t>
  </si>
  <si>
    <t>EA</t>
  </si>
  <si>
    <t>COMMENT1</t>
  </si>
  <si>
    <t>COMMENT2</t>
  </si>
  <si>
    <t>COMMENT3</t>
  </si>
  <si>
    <t>Vendor Currency</t>
  </si>
  <si>
    <t>Base Price</t>
  </si>
  <si>
    <t>COMMENT4</t>
  </si>
  <si>
    <t>Pre-Fix</t>
  </si>
  <si>
    <t>Account Set Code - MA (Moving Average) or USDF (User Defined for LOT codes)</t>
  </si>
  <si>
    <t>Brand 3 - Strictly First Shop (If YES then add Manufacturer)</t>
  </si>
  <si>
    <t>Brand 5 - Income Statement</t>
  </si>
  <si>
    <t>MODEL - Eitherr B2B or Stock or N/A</t>
  </si>
  <si>
    <t>Vendor Item Number - matching the Supplier code</t>
  </si>
  <si>
    <t>Formula Column - DO NOT EDIT</t>
  </si>
  <si>
    <t>FORMULA FOR ACCPAC CODE - DO NOT EDIT</t>
  </si>
  <si>
    <t>COMMENT1 (1-80) - Overspill of Description for CRM Quote</t>
  </si>
  <si>
    <t>COMMENT2 (81-160) - Overspill of Description for CRM Quote</t>
  </si>
  <si>
    <t>COMMENT3 (161-240) - Overspill of Description for CRM Quote</t>
  </si>
  <si>
    <t>COMMENT4 (241-320) - Overspill of Description for CRM Quote</t>
  </si>
  <si>
    <t>Mandatory dash for accpac</t>
  </si>
  <si>
    <t>Full Description of Code</t>
  </si>
  <si>
    <t>Vendor Item Number</t>
  </si>
  <si>
    <t>Brand 2 -Strictly for First Shop Items - if it is a FS item then TYPE IN THE BRAND CODE if not then TYPE IN N/A</t>
  </si>
  <si>
    <t>SKU</t>
  </si>
  <si>
    <t>STK</t>
  </si>
  <si>
    <t>CAT</t>
  </si>
  <si>
    <t>Brand Type</t>
  </si>
  <si>
    <t>Pre-fix</t>
  </si>
  <si>
    <t>Prod per Brand</t>
  </si>
  <si>
    <t>Comm Group</t>
  </si>
  <si>
    <t>SKU Caracter count MAX 18 + 2 for Prefix</t>
  </si>
  <si>
    <t>Pricelist</t>
  </si>
  <si>
    <t>HWD</t>
  </si>
  <si>
    <t>HNS</t>
  </si>
  <si>
    <t>H2B</t>
  </si>
  <si>
    <t>HUAWEIEBGEUR</t>
  </si>
  <si>
    <t>EUR</t>
  </si>
  <si>
    <t>NW HUAWEI RENEWALS</t>
  </si>
  <si>
    <t>5H</t>
  </si>
  <si>
    <t>DC HUAWEI RENEWALS</t>
  </si>
  <si>
    <t>6H</t>
  </si>
  <si>
    <t>I72</t>
  </si>
  <si>
    <t>I73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</si>
</sst>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-&quot;R&quot;* #,##0.00_-;\-&quot;R&quot;* #,##0.00_-;_-&quot;R&quot;* &quot;-&quot;??_-;_-@_-"/>
  </numFmts>
  <fonts count="3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MS Sans Serif"/>
    </font>
    <font>
      <sz val="12"/>
      <color theme="1"/>
      <name val="Calibri"/>
      <family val="2"/>
    </font>
    <font>
      <b/>
      <u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u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1"/>
      <color rgb="FF9C0006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8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7" applyNumberFormat="0" applyFill="0" applyAlignment="0" applyProtection="0"/>
    <xf numFmtId="0" fontId="5" fillId="0" borderId="8" applyNumberFormat="0" applyFill="0" applyAlignment="0" applyProtection="0"/>
    <xf numFmtId="0" fontId="6" fillId="0" borderId="9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10" applyNumberFormat="0" applyAlignment="0" applyProtection="0"/>
    <xf numFmtId="0" fontId="11" fillId="6" borderId="11" applyNumberFormat="0" applyAlignment="0" applyProtection="0"/>
    <xf numFmtId="0" fontId="12" fillId="6" borderId="10" applyNumberFormat="0" applyAlignment="0" applyProtection="0"/>
    <xf numFmtId="0" fontId="13" fillId="0" borderId="12" applyNumberFormat="0" applyFill="0" applyAlignment="0" applyProtection="0"/>
    <xf numFmtId="0" fontId="14" fillId="7" borderId="13" applyNumberFormat="0" applyAlignment="0" applyProtection="0"/>
    <xf numFmtId="0" fontId="15" fillId="0" borderId="0" applyNumberFormat="0" applyFill="0" applyBorder="0" applyAlignment="0" applyProtection="0"/>
    <xf numFmtId="0" fontId="2" fillId="8" borderId="14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15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0"/>
    <xf numFmtId="164" fontId="2" fillId="0" borderId="0" applyFont="0" applyFill="0" applyBorder="0" applyAlignment="0" applyProtection="0"/>
    <xf numFmtId="0" fontId="20" fillId="0" borderId="0"/>
    <xf numFmtId="164" fontId="2" fillId="0" borderId="0" applyFont="0" applyFill="0" applyBorder="0" applyAlignment="0" applyProtection="0"/>
    <xf numFmtId="43" fontId="20" fillId="0" borderId="0" applyFont="0" applyFill="0" applyBorder="0" applyAlignment="0" applyProtection="0"/>
  </cellStyleXfs>
  <cellXfs count="38">
    <xf numFmtId="0" fontId="0" fillId="0" borderId="0" xfId="0"/>
    <xf numFmtId="0" fontId="23" fillId="0" borderId="0" xfId="0" applyFont="1" applyAlignment="1">
      <alignment wrapText="1"/>
    </xf>
    <xf numFmtId="0" fontId="21" fillId="34" borderId="1" xfId="0" applyFont="1" applyFill="1" applyBorder="1"/>
    <xf numFmtId="0" fontId="21" fillId="34" borderId="4" xfId="0" applyFont="1" applyFill="1" applyBorder="1"/>
    <xf numFmtId="0" fontId="21" fillId="33" borderId="4" xfId="0" applyFont="1" applyFill="1" applyBorder="1"/>
    <xf numFmtId="0" fontId="21" fillId="36" borderId="2" xfId="0" applyFont="1" applyFill="1" applyBorder="1"/>
    <xf numFmtId="0" fontId="21" fillId="33" borderId="2" xfId="0" applyFont="1" applyFill="1" applyBorder="1"/>
    <xf numFmtId="0" fontId="21" fillId="33" borderId="5" xfId="0" applyFont="1" applyFill="1" applyBorder="1"/>
    <xf numFmtId="0" fontId="21" fillId="33" borderId="0" xfId="0" applyFont="1" applyFill="1"/>
    <xf numFmtId="49" fontId="0" fillId="0" borderId="0" xfId="0" applyNumberFormat="1"/>
    <xf numFmtId="0" fontId="27" fillId="0" borderId="4" xfId="0" applyFont="1" applyBorder="1" applyAlignment="1">
      <alignment wrapText="1"/>
    </xf>
    <xf numFmtId="0" fontId="19" fillId="0" borderId="0" xfId="43"/>
    <xf numFmtId="0" fontId="19" fillId="0" borderId="0" xfId="43" quotePrefix="1"/>
    <xf numFmtId="0" fontId="15" fillId="0" borderId="0" xfId="0" applyFont="1"/>
    <xf numFmtId="0" fontId="26" fillId="0" borderId="0" xfId="0" applyFont="1"/>
    <xf numFmtId="0" fontId="30" fillId="0" borderId="0" xfId="8" applyFont="1" applyFill="1" applyAlignment="1">
      <alignment wrapText="1"/>
    </xf>
    <xf numFmtId="0" fontId="8" fillId="0" borderId="0" xfId="8" applyFill="1"/>
    <xf numFmtId="0" fontId="26" fillId="0" borderId="0" xfId="8" applyFont="1" applyFill="1"/>
    <xf numFmtId="0" fontId="17" fillId="0" borderId="16" xfId="0" applyFont="1" applyBorder="1"/>
    <xf numFmtId="0" fontId="17" fillId="0" borderId="17" xfId="0" applyFont="1" applyBorder="1"/>
    <xf numFmtId="0" fontId="0" fillId="0" borderId="16" xfId="0" applyBorder="1"/>
    <xf numFmtId="0" fontId="17" fillId="0" borderId="0" xfId="0" applyFont="1"/>
    <xf numFmtId="0" fontId="28" fillId="0" borderId="0" xfId="0" applyFont="1"/>
    <xf numFmtId="0" fontId="24" fillId="0" borderId="0" xfId="0" applyFont="1"/>
    <xf numFmtId="0" fontId="27" fillId="0" borderId="2" xfId="0" applyFont="1" applyBorder="1" applyAlignment="1">
      <alignment wrapText="1"/>
    </xf>
    <xf numFmtId="0" fontId="28" fillId="0" borderId="3" xfId="0" applyFont="1" applyBorder="1"/>
    <xf numFmtId="0" fontId="27" fillId="0" borderId="5" xfId="0" applyFont="1" applyBorder="1" applyAlignment="1">
      <alignment wrapText="1"/>
    </xf>
    <xf numFmtId="0" fontId="27" fillId="0" borderId="0" xfId="0" applyFont="1" applyAlignment="1">
      <alignment wrapText="1"/>
    </xf>
    <xf numFmtId="0" fontId="28" fillId="0" borderId="0" xfId="0" applyFont="1" applyAlignment="1">
      <alignment wrapText="1"/>
    </xf>
    <xf numFmtId="0" fontId="28" fillId="0" borderId="0" xfId="0" applyFont="1" applyAlignment="1">
      <alignment horizontal="left"/>
    </xf>
    <xf numFmtId="0" fontId="28" fillId="0" borderId="6" xfId="0" applyFont="1" applyBorder="1"/>
    <xf numFmtId="0" fontId="29" fillId="0" borderId="0" xfId="0" applyFont="1" applyAlignment="1">
      <alignment horizontal="left"/>
    </xf>
    <xf numFmtId="0" fontId="23" fillId="35" borderId="0" xfId="0" applyFont="1" applyFill="1" applyAlignment="1" applyProtection="1">
      <alignment wrapText="1"/>
      <protection locked="0"/>
    </xf>
    <xf numFmtId="0" fontId="0" fillId="35" borderId="0" xfId="0" applyFill="1" applyProtection="1">
      <protection locked="0"/>
    </xf>
    <xf numFmtId="0" fontId="25" fillId="35" borderId="0" xfId="0" applyFont="1" applyFill="1" applyAlignment="1" applyProtection="1">
      <alignment horizontal="center" wrapText="1"/>
      <protection locked="0"/>
    </xf>
    <xf numFmtId="0" fontId="26" fillId="35" borderId="0" xfId="0" applyFont="1" applyFill="1" applyAlignment="1" applyProtection="1">
      <alignment horizontal="left"/>
      <protection locked="0"/>
    </xf>
    <xf numFmtId="0" fontId="0" fillId="0" borderId="17" xfId="0" applyBorder="1"/>
    <xf numFmtId="0" fontId="0" fillId="0" borderId="16" xfId="0" applyFont="1" applyBorder="1"/>
  </cellXfs>
  <cellStyles count="48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 2" xfId="47" xr:uid="{00000000-0005-0000-0000-00001B000000}"/>
    <cellStyle name="Currency 2" xfId="46" xr:uid="{00000000-0005-0000-0000-00001C000000}"/>
    <cellStyle name="Currency 3" xfId="44" xr:uid="{00000000-0005-0000-0000-00001D000000}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2" xfId="43" xr:uid="{00000000-0005-0000-0000-000028000000}"/>
    <cellStyle name="Normal 2 2 2 2" xfId="1" xr:uid="{00000000-0005-0000-0000-000029000000}"/>
    <cellStyle name="Normal 3" xfId="45" xr:uid="{00000000-0005-0000-0000-00002A000000}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23E4C-AA3B-40EA-9055-025F355C6FC9}">
  <dimension ref="A1:Y535"/>
  <sheetViews>
    <sheetView workbookViewId="0">
      <selection activeCell="T2" sqref="T2"/>
    </sheetView>
  </sheetViews>
  <sheetFormatPr defaultRowHeight="14.4" x14ac:dyDescent="0.3"/>
  <cols>
    <col min="1" max="1" width="12.88671875" bestFit="1" customWidth="1"/>
    <col min="6" max="6" width="13.6640625" customWidth="1"/>
    <col min="21" max="21" width="7.6640625" customWidth="1"/>
  </cols>
  <sheetData>
    <row r="1" spans="1:25" x14ac:dyDescent="0.3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3" t="s">
        <v>24</v>
      </c>
      <c r="H1" s="3" t="s">
        <v>25</v>
      </c>
      <c r="I1" s="3" t="s">
        <v>26</v>
      </c>
      <c r="J1" s="3" t="s">
        <v>29</v>
      </c>
      <c r="K1" s="4" t="s">
        <v>6</v>
      </c>
      <c r="L1" s="6" t="s">
        <v>7</v>
      </c>
      <c r="M1" s="4" t="s">
        <v>8</v>
      </c>
      <c r="N1" s="4" t="s">
        <v>9</v>
      </c>
      <c r="O1" s="4" t="s">
        <v>10</v>
      </c>
      <c r="P1" s="4" t="s">
        <v>11</v>
      </c>
      <c r="Q1" s="4" t="s">
        <v>12</v>
      </c>
      <c r="R1" s="4" t="s">
        <v>13</v>
      </c>
      <c r="S1" s="6" t="s">
        <v>14</v>
      </c>
      <c r="T1" s="7" t="s">
        <v>15</v>
      </c>
      <c r="U1" s="4" t="s">
        <v>16</v>
      </c>
      <c r="V1" s="5" t="s">
        <v>44</v>
      </c>
      <c r="W1" s="6" t="s">
        <v>27</v>
      </c>
      <c r="X1" s="7" t="s">
        <v>17</v>
      </c>
      <c r="Y1" s="8" t="s">
        <v>28</v>
      </c>
    </row>
    <row r="2" spans="1:25" x14ac:dyDescent="0.3">
      <c r="A2" t="str">
        <f>'Prep Sheet'!G2</f>
        <v>0-</v>
      </c>
      <c r="B2">
        <f>'Prep Sheet'!H2</f>
        <v>0</v>
      </c>
      <c r="C2">
        <f>'Prep Sheet'!M2</f>
        <v>0</v>
      </c>
      <c r="D2" t="str">
        <f>'Prep Sheet'!N2</f>
        <v>MA</v>
      </c>
      <c r="E2">
        <f>'Prep Sheet'!O2</f>
        <v>0</v>
      </c>
      <c r="F2">
        <f>'Prep Sheet'!D2</f>
        <v>0</v>
      </c>
      <c r="G2" t="str">
        <f>'Prep Sheet'!I2</f>
        <v/>
      </c>
      <c r="H2" t="str">
        <f>'Prep Sheet'!J2</f>
        <v/>
      </c>
      <c r="I2" t="str">
        <f>'Prep Sheet'!K2</f>
        <v/>
      </c>
      <c r="J2" t="str">
        <f>'Prep Sheet'!L2</f>
        <v/>
      </c>
      <c r="K2" t="str">
        <f>'Prep Sheet'!P2</f>
        <v>EA</v>
      </c>
      <c r="L2" t="str">
        <f>'Prep Sheet'!Q2</f>
        <v>YES</v>
      </c>
      <c r="M2">
        <f>'Prep Sheet'!R2</f>
        <v>1</v>
      </c>
      <c r="N2" t="str">
        <f>'Prep Sheet'!S2</f>
        <v>N/A</v>
      </c>
      <c r="O2" t="str">
        <f>'Prep Sheet'!T2</f>
        <v>N/A</v>
      </c>
      <c r="P2" t="str">
        <f>'Prep Sheet'!U2</f>
        <v>N/A</v>
      </c>
      <c r="Q2">
        <f>'Prep Sheet'!V2</f>
        <v>0</v>
      </c>
      <c r="R2">
        <f>'Prep Sheet'!W2</f>
        <v>0</v>
      </c>
      <c r="S2" t="str">
        <f>'Prep Sheet'!X2</f>
        <v>B</v>
      </c>
      <c r="T2" t="str">
        <f>'Prep Sheet'!Y2</f>
        <v>STK</v>
      </c>
      <c r="U2">
        <f>'Prep Sheet'!Z2</f>
        <v>0</v>
      </c>
      <c r="V2" s="9">
        <f>'Prep Sheet'!AA2</f>
        <v>0</v>
      </c>
      <c r="W2" s="9">
        <f>'Prep Sheet'!AB2</f>
        <v>0</v>
      </c>
      <c r="X2">
        <f>'Prep Sheet'!AC2</f>
        <v>0</v>
      </c>
      <c r="Y2">
        <f>'Prep Sheet'!AD2</f>
        <v>0</v>
      </c>
    </row>
    <row r="3" spans="1:25" x14ac:dyDescent="0.3">
      <c r="A3" t="str">
        <f>'Prep Sheet'!G3</f>
        <v>0-</v>
      </c>
      <c r="B3">
        <f>'Prep Sheet'!H3</f>
        <v>0</v>
      </c>
      <c r="C3">
        <f>'Prep Sheet'!M3</f>
        <v>0</v>
      </c>
      <c r="D3" t="str">
        <f>'Prep Sheet'!N3</f>
        <v>MA</v>
      </c>
      <c r="E3">
        <f>'Prep Sheet'!O3</f>
        <v>0</v>
      </c>
      <c r="F3">
        <f>'Prep Sheet'!D3</f>
        <v>0</v>
      </c>
      <c r="G3" t="str">
        <f>'Prep Sheet'!I3</f>
        <v/>
      </c>
      <c r="H3" t="str">
        <f>'Prep Sheet'!J3</f>
        <v/>
      </c>
      <c r="I3" t="str">
        <f>'Prep Sheet'!K3</f>
        <v/>
      </c>
      <c r="J3" t="str">
        <f>'Prep Sheet'!L3</f>
        <v/>
      </c>
      <c r="K3" t="str">
        <f>'Prep Sheet'!P3</f>
        <v>EA</v>
      </c>
      <c r="L3" t="str">
        <f>'Prep Sheet'!Q3</f>
        <v>YES</v>
      </c>
      <c r="M3">
        <f>'Prep Sheet'!R3</f>
        <v>1</v>
      </c>
      <c r="N3" t="str">
        <f>'Prep Sheet'!S3</f>
        <v>N/A</v>
      </c>
      <c r="O3" t="str">
        <f>'Prep Sheet'!T3</f>
        <v>N/A</v>
      </c>
      <c r="P3" t="str">
        <f>'Prep Sheet'!U3</f>
        <v>N/A</v>
      </c>
      <c r="Q3">
        <f>'Prep Sheet'!V3</f>
        <v>0</v>
      </c>
      <c r="R3">
        <f>'Prep Sheet'!W3</f>
        <v>0</v>
      </c>
      <c r="S3" t="str">
        <f>'Prep Sheet'!X3</f>
        <v>B</v>
      </c>
      <c r="T3" t="str">
        <f>'Prep Sheet'!Y3</f>
        <v>STK</v>
      </c>
      <c r="U3">
        <f>'Prep Sheet'!Z3</f>
        <v>0</v>
      </c>
      <c r="V3" s="9">
        <f>'Prep Sheet'!AA3</f>
        <v>0</v>
      </c>
      <c r="W3" s="9">
        <f>'Prep Sheet'!AB3</f>
        <v>0</v>
      </c>
      <c r="X3">
        <f>'Prep Sheet'!AC3</f>
        <v>0</v>
      </c>
      <c r="Y3">
        <f>'Prep Sheet'!AD3</f>
        <v>0</v>
      </c>
    </row>
    <row r="4" spans="1:25" x14ac:dyDescent="0.3">
      <c r="A4" t="str">
        <f>'Prep Sheet'!G4</f>
        <v>0-</v>
      </c>
      <c r="B4">
        <f>'Prep Sheet'!H4</f>
        <v>0</v>
      </c>
      <c r="C4">
        <f>'Prep Sheet'!M4</f>
        <v>0</v>
      </c>
      <c r="D4" t="str">
        <f>'Prep Sheet'!N4</f>
        <v>MA</v>
      </c>
      <c r="E4">
        <f>'Prep Sheet'!O4</f>
        <v>0</v>
      </c>
      <c r="F4">
        <f>'Prep Sheet'!D4</f>
        <v>0</v>
      </c>
      <c r="G4" t="str">
        <f>'Prep Sheet'!I4</f>
        <v/>
      </c>
      <c r="H4" t="str">
        <f>'Prep Sheet'!J4</f>
        <v/>
      </c>
      <c r="I4" t="str">
        <f>'Prep Sheet'!K4</f>
        <v/>
      </c>
      <c r="J4" t="str">
        <f>'Prep Sheet'!L4</f>
        <v/>
      </c>
      <c r="K4" t="str">
        <f>'Prep Sheet'!P4</f>
        <v>EA</v>
      </c>
      <c r="L4" t="str">
        <f>'Prep Sheet'!Q4</f>
        <v>YES</v>
      </c>
      <c r="M4">
        <f>'Prep Sheet'!R4</f>
        <v>1</v>
      </c>
      <c r="N4" t="str">
        <f>'Prep Sheet'!S4</f>
        <v>N/A</v>
      </c>
      <c r="O4" t="str">
        <f>'Prep Sheet'!T4</f>
        <v>N/A</v>
      </c>
      <c r="P4" t="str">
        <f>'Prep Sheet'!U4</f>
        <v>N/A</v>
      </c>
      <c r="Q4">
        <f>'Prep Sheet'!V4</f>
        <v>0</v>
      </c>
      <c r="R4">
        <f>'Prep Sheet'!W4</f>
        <v>0</v>
      </c>
      <c r="S4" t="str">
        <f>'Prep Sheet'!X4</f>
        <v>B</v>
      </c>
      <c r="T4" t="str">
        <f>'Prep Sheet'!Y4</f>
        <v>STK</v>
      </c>
      <c r="U4">
        <f>'Prep Sheet'!Z4</f>
        <v>0</v>
      </c>
      <c r="V4" s="9">
        <f>'Prep Sheet'!AA4</f>
        <v>0</v>
      </c>
      <c r="W4" s="9">
        <f>'Prep Sheet'!AB4</f>
        <v>0</v>
      </c>
      <c r="X4">
        <f>'Prep Sheet'!AC4</f>
        <v>0</v>
      </c>
      <c r="Y4">
        <f>'Prep Sheet'!AD4</f>
        <v>0</v>
      </c>
    </row>
    <row r="5" spans="1:25" x14ac:dyDescent="0.3">
      <c r="A5" t="str">
        <f>'Prep Sheet'!G5</f>
        <v>0-</v>
      </c>
      <c r="B5">
        <f>'Prep Sheet'!H5</f>
        <v>0</v>
      </c>
      <c r="C5">
        <f>'Prep Sheet'!M5</f>
        <v>0</v>
      </c>
      <c r="D5" t="str">
        <f>'Prep Sheet'!N5</f>
        <v>MA</v>
      </c>
      <c r="E5">
        <f>'Prep Sheet'!O5</f>
        <v>0</v>
      </c>
      <c r="F5">
        <f>'Prep Sheet'!D5</f>
        <v>0</v>
      </c>
      <c r="G5" t="str">
        <f>'Prep Sheet'!I5</f>
        <v/>
      </c>
      <c r="H5" t="str">
        <f>'Prep Sheet'!J5</f>
        <v/>
      </c>
      <c r="I5" t="str">
        <f>'Prep Sheet'!K5</f>
        <v/>
      </c>
      <c r="J5" t="str">
        <f>'Prep Sheet'!L5</f>
        <v/>
      </c>
      <c r="K5" t="str">
        <f>'Prep Sheet'!P5</f>
        <v>EA</v>
      </c>
      <c r="L5" t="str">
        <f>'Prep Sheet'!Q5</f>
        <v>YES</v>
      </c>
      <c r="M5">
        <f>'Prep Sheet'!R5</f>
        <v>1</v>
      </c>
      <c r="N5" t="str">
        <f>'Prep Sheet'!S5</f>
        <v>N/A</v>
      </c>
      <c r="O5" t="str">
        <f>'Prep Sheet'!T5</f>
        <v>N/A</v>
      </c>
      <c r="P5" t="str">
        <f>'Prep Sheet'!U5</f>
        <v>N/A</v>
      </c>
      <c r="Q5">
        <f>'Prep Sheet'!V5</f>
        <v>0</v>
      </c>
      <c r="R5">
        <f>'Prep Sheet'!W5</f>
        <v>0</v>
      </c>
      <c r="S5" t="str">
        <f>'Prep Sheet'!X5</f>
        <v>B</v>
      </c>
      <c r="T5" t="str">
        <f>'Prep Sheet'!Y5</f>
        <v>STK</v>
      </c>
      <c r="U5">
        <f>'Prep Sheet'!Z5</f>
        <v>0</v>
      </c>
      <c r="V5" s="9">
        <f>'Prep Sheet'!AA5</f>
        <v>0</v>
      </c>
      <c r="W5" s="9">
        <f>'Prep Sheet'!AB5</f>
        <v>0</v>
      </c>
      <c r="X5">
        <f>'Prep Sheet'!AC5</f>
        <v>0</v>
      </c>
      <c r="Y5">
        <f>'Prep Sheet'!AD5</f>
        <v>0</v>
      </c>
    </row>
    <row r="6" spans="1:25" x14ac:dyDescent="0.3">
      <c r="A6" t="str">
        <f>'Prep Sheet'!G6</f>
        <v>0-</v>
      </c>
      <c r="B6">
        <f>'Prep Sheet'!H6</f>
        <v>0</v>
      </c>
      <c r="C6">
        <f>'Prep Sheet'!M6</f>
        <v>0</v>
      </c>
      <c r="D6" t="str">
        <f>'Prep Sheet'!N6</f>
        <v>MA</v>
      </c>
      <c r="E6">
        <f>'Prep Sheet'!O6</f>
        <v>0</v>
      </c>
      <c r="F6">
        <f>'Prep Sheet'!D6</f>
        <v>0</v>
      </c>
      <c r="G6" t="str">
        <f>'Prep Sheet'!I6</f>
        <v/>
      </c>
      <c r="H6" t="str">
        <f>'Prep Sheet'!J6</f>
        <v/>
      </c>
      <c r="I6" t="str">
        <f>'Prep Sheet'!K6</f>
        <v/>
      </c>
      <c r="J6" t="str">
        <f>'Prep Sheet'!L6</f>
        <v/>
      </c>
      <c r="K6" t="str">
        <f>'Prep Sheet'!P6</f>
        <v>EA</v>
      </c>
      <c r="L6" t="str">
        <f>'Prep Sheet'!Q6</f>
        <v>YES</v>
      </c>
      <c r="M6">
        <f>'Prep Sheet'!R6</f>
        <v>1</v>
      </c>
      <c r="N6" t="str">
        <f>'Prep Sheet'!S6</f>
        <v>N/A</v>
      </c>
      <c r="O6" t="str">
        <f>'Prep Sheet'!T6</f>
        <v>N/A</v>
      </c>
      <c r="P6" t="str">
        <f>'Prep Sheet'!U6</f>
        <v>N/A</v>
      </c>
      <c r="Q6">
        <f>'Prep Sheet'!V6</f>
        <v>0</v>
      </c>
      <c r="R6">
        <f>'Prep Sheet'!W6</f>
        <v>0</v>
      </c>
      <c r="S6" t="str">
        <f>'Prep Sheet'!X6</f>
        <v>B</v>
      </c>
      <c r="T6" t="str">
        <f>'Prep Sheet'!Y6</f>
        <v>STK</v>
      </c>
      <c r="U6">
        <f>'Prep Sheet'!Z6</f>
        <v>0</v>
      </c>
      <c r="V6" s="9">
        <f>'Prep Sheet'!AA6</f>
        <v>0</v>
      </c>
      <c r="W6" s="9">
        <f>'Prep Sheet'!AB6</f>
        <v>0</v>
      </c>
      <c r="X6">
        <f>'Prep Sheet'!AC6</f>
        <v>0</v>
      </c>
      <c r="Y6">
        <f>'Prep Sheet'!AD6</f>
        <v>0</v>
      </c>
    </row>
    <row r="7" spans="1:25" x14ac:dyDescent="0.3">
      <c r="A7" t="str">
        <f>'Prep Sheet'!G7</f>
        <v>0-</v>
      </c>
      <c r="B7">
        <f>'Prep Sheet'!H7</f>
        <v>0</v>
      </c>
      <c r="C7">
        <f>'Prep Sheet'!M7</f>
        <v>0</v>
      </c>
      <c r="D7" t="str">
        <f>'Prep Sheet'!N7</f>
        <v>MA</v>
      </c>
      <c r="E7">
        <f>'Prep Sheet'!O7</f>
        <v>0</v>
      </c>
      <c r="F7">
        <f>'Prep Sheet'!D7</f>
        <v>0</v>
      </c>
      <c r="G7" t="str">
        <f>'Prep Sheet'!I7</f>
        <v/>
      </c>
      <c r="H7" t="str">
        <f>'Prep Sheet'!J7</f>
        <v/>
      </c>
      <c r="I7" t="str">
        <f>'Prep Sheet'!K7</f>
        <v/>
      </c>
      <c r="J7" t="str">
        <f>'Prep Sheet'!L7</f>
        <v/>
      </c>
      <c r="K7" t="str">
        <f>'Prep Sheet'!P7</f>
        <v>EA</v>
      </c>
      <c r="L7" t="str">
        <f>'Prep Sheet'!Q7</f>
        <v>YES</v>
      </c>
      <c r="M7">
        <f>'Prep Sheet'!R7</f>
        <v>1</v>
      </c>
      <c r="N7" t="str">
        <f>'Prep Sheet'!S7</f>
        <v>N/A</v>
      </c>
      <c r="O7" t="str">
        <f>'Prep Sheet'!T7</f>
        <v>N/A</v>
      </c>
      <c r="P7" t="str">
        <f>'Prep Sheet'!U7</f>
        <v>N/A</v>
      </c>
      <c r="Q7">
        <f>'Prep Sheet'!V7</f>
        <v>0</v>
      </c>
      <c r="R7">
        <f>'Prep Sheet'!W7</f>
        <v>0</v>
      </c>
      <c r="S7" t="str">
        <f>'Prep Sheet'!X7</f>
        <v>B</v>
      </c>
      <c r="T7" t="str">
        <f>'Prep Sheet'!Y7</f>
        <v>STK</v>
      </c>
      <c r="U7">
        <f>'Prep Sheet'!Z7</f>
        <v>0</v>
      </c>
      <c r="V7" s="9">
        <f>'Prep Sheet'!AA7</f>
        <v>0</v>
      </c>
      <c r="W7" s="9">
        <f>'Prep Sheet'!AB7</f>
        <v>0</v>
      </c>
      <c r="X7">
        <f>'Prep Sheet'!AC7</f>
        <v>0</v>
      </c>
      <c r="Y7">
        <f>'Prep Sheet'!AD7</f>
        <v>0</v>
      </c>
    </row>
    <row r="8" spans="1:25" x14ac:dyDescent="0.3">
      <c r="A8" t="str">
        <f>'Prep Sheet'!G8</f>
        <v>0-</v>
      </c>
      <c r="B8">
        <f>'Prep Sheet'!H8</f>
        <v>0</v>
      </c>
      <c r="C8">
        <f>'Prep Sheet'!M8</f>
        <v>0</v>
      </c>
      <c r="D8" t="str">
        <f>'Prep Sheet'!N8</f>
        <v>MA</v>
      </c>
      <c r="E8">
        <f>'Prep Sheet'!O8</f>
        <v>0</v>
      </c>
      <c r="F8">
        <f>'Prep Sheet'!D8</f>
        <v>0</v>
      </c>
      <c r="G8" t="str">
        <f>'Prep Sheet'!I8</f>
        <v/>
      </c>
      <c r="H8" t="str">
        <f>'Prep Sheet'!J8</f>
        <v/>
      </c>
      <c r="I8" t="str">
        <f>'Prep Sheet'!K8</f>
        <v/>
      </c>
      <c r="J8" t="str">
        <f>'Prep Sheet'!L8</f>
        <v/>
      </c>
      <c r="K8" t="str">
        <f>'Prep Sheet'!P8</f>
        <v>EA</v>
      </c>
      <c r="L8" t="str">
        <f>'Prep Sheet'!Q8</f>
        <v>YES</v>
      </c>
      <c r="M8">
        <f>'Prep Sheet'!R8</f>
        <v>1</v>
      </c>
      <c r="N8" t="str">
        <f>'Prep Sheet'!S8</f>
        <v>N/A</v>
      </c>
      <c r="O8" t="str">
        <f>'Prep Sheet'!T8</f>
        <v>N/A</v>
      </c>
      <c r="P8" t="str">
        <f>'Prep Sheet'!U8</f>
        <v>N/A</v>
      </c>
      <c r="Q8">
        <f>'Prep Sheet'!V8</f>
        <v>0</v>
      </c>
      <c r="R8">
        <f>'Prep Sheet'!W8</f>
        <v>0</v>
      </c>
      <c r="S8" t="str">
        <f>'Prep Sheet'!X8</f>
        <v>B</v>
      </c>
      <c r="T8" t="str">
        <f>'Prep Sheet'!Y8</f>
        <v>STK</v>
      </c>
      <c r="U8">
        <f>'Prep Sheet'!Z8</f>
        <v>0</v>
      </c>
      <c r="V8" s="9">
        <f>'Prep Sheet'!AA8</f>
        <v>0</v>
      </c>
      <c r="W8" s="9">
        <f>'Prep Sheet'!AB8</f>
        <v>0</v>
      </c>
      <c r="X8">
        <f>'Prep Sheet'!AC8</f>
        <v>0</v>
      </c>
      <c r="Y8">
        <f>'Prep Sheet'!AD8</f>
        <v>0</v>
      </c>
    </row>
    <row r="9" spans="1:25" x14ac:dyDescent="0.3">
      <c r="A9" t="str">
        <f>'Prep Sheet'!G9</f>
        <v>0-</v>
      </c>
      <c r="B9">
        <f>'Prep Sheet'!H9</f>
        <v>0</v>
      </c>
      <c r="C9">
        <f>'Prep Sheet'!M9</f>
        <v>0</v>
      </c>
      <c r="D9" t="str">
        <f>'Prep Sheet'!N9</f>
        <v>MA</v>
      </c>
      <c r="E9">
        <f>'Prep Sheet'!O9</f>
        <v>0</v>
      </c>
      <c r="F9">
        <f>'Prep Sheet'!D9</f>
        <v>0</v>
      </c>
      <c r="G9" t="str">
        <f>'Prep Sheet'!I9</f>
        <v/>
      </c>
      <c r="H9" t="str">
        <f>'Prep Sheet'!J9</f>
        <v/>
      </c>
      <c r="I9" t="str">
        <f>'Prep Sheet'!K9</f>
        <v/>
      </c>
      <c r="J9" t="str">
        <f>'Prep Sheet'!L9</f>
        <v/>
      </c>
      <c r="K9" t="str">
        <f>'Prep Sheet'!P9</f>
        <v>EA</v>
      </c>
      <c r="L9" t="str">
        <f>'Prep Sheet'!Q9</f>
        <v>YES</v>
      </c>
      <c r="M9">
        <f>'Prep Sheet'!R9</f>
        <v>1</v>
      </c>
      <c r="N9" t="str">
        <f>'Prep Sheet'!S9</f>
        <v>N/A</v>
      </c>
      <c r="O9" t="str">
        <f>'Prep Sheet'!T9</f>
        <v>N/A</v>
      </c>
      <c r="P9" t="str">
        <f>'Prep Sheet'!U9</f>
        <v>N/A</v>
      </c>
      <c r="Q9">
        <f>'Prep Sheet'!V9</f>
        <v>0</v>
      </c>
      <c r="R9">
        <f>'Prep Sheet'!W9</f>
        <v>0</v>
      </c>
      <c r="S9" t="str">
        <f>'Prep Sheet'!X9</f>
        <v>B</v>
      </c>
      <c r="T9" t="str">
        <f>'Prep Sheet'!Y9</f>
        <v>STK</v>
      </c>
      <c r="U9">
        <f>'Prep Sheet'!Z9</f>
        <v>0</v>
      </c>
      <c r="V9" s="9">
        <f>'Prep Sheet'!AA9</f>
        <v>0</v>
      </c>
      <c r="W9" s="9">
        <f>'Prep Sheet'!AB9</f>
        <v>0</v>
      </c>
      <c r="X9">
        <f>'Prep Sheet'!AC9</f>
        <v>0</v>
      </c>
      <c r="Y9">
        <f>'Prep Sheet'!AD9</f>
        <v>0</v>
      </c>
    </row>
    <row r="10" spans="1:25" x14ac:dyDescent="0.3">
      <c r="A10" t="str">
        <f>'Prep Sheet'!G10</f>
        <v>0-</v>
      </c>
      <c r="B10">
        <f>'Prep Sheet'!H10</f>
        <v>0</v>
      </c>
      <c r="C10">
        <f>'Prep Sheet'!M10</f>
        <v>0</v>
      </c>
      <c r="D10" t="str">
        <f>'Prep Sheet'!N10</f>
        <v>MA</v>
      </c>
      <c r="E10">
        <f>'Prep Sheet'!O10</f>
        <v>0</v>
      </c>
      <c r="F10">
        <f>'Prep Sheet'!D10</f>
        <v>0</v>
      </c>
      <c r="G10" t="str">
        <f>'Prep Sheet'!I10</f>
        <v/>
      </c>
      <c r="H10" t="str">
        <f>'Prep Sheet'!J10</f>
        <v/>
      </c>
      <c r="I10" t="str">
        <f>'Prep Sheet'!K10</f>
        <v/>
      </c>
      <c r="J10" t="str">
        <f>'Prep Sheet'!L10</f>
        <v/>
      </c>
      <c r="K10" t="str">
        <f>'Prep Sheet'!P10</f>
        <v>EA</v>
      </c>
      <c r="L10" t="str">
        <f>'Prep Sheet'!Q10</f>
        <v>YES</v>
      </c>
      <c r="M10">
        <f>'Prep Sheet'!R10</f>
        <v>1</v>
      </c>
      <c r="N10" t="str">
        <f>'Prep Sheet'!S10</f>
        <v>N/A</v>
      </c>
      <c r="O10" t="str">
        <f>'Prep Sheet'!T10</f>
        <v>N/A</v>
      </c>
      <c r="P10" t="str">
        <f>'Prep Sheet'!U10</f>
        <v>N/A</v>
      </c>
      <c r="Q10">
        <f>'Prep Sheet'!V10</f>
        <v>0</v>
      </c>
      <c r="R10">
        <f>'Prep Sheet'!W10</f>
        <v>0</v>
      </c>
      <c r="S10" t="str">
        <f>'Prep Sheet'!X10</f>
        <v>B</v>
      </c>
      <c r="T10" t="str">
        <f>'Prep Sheet'!Y10</f>
        <v>STK</v>
      </c>
      <c r="U10">
        <f>'Prep Sheet'!Z10</f>
        <v>0</v>
      </c>
      <c r="V10" s="9">
        <f>'Prep Sheet'!AA10</f>
        <v>0</v>
      </c>
      <c r="W10" s="9">
        <f>'Prep Sheet'!AB10</f>
        <v>0</v>
      </c>
      <c r="X10">
        <f>'Prep Sheet'!AC10</f>
        <v>0</v>
      </c>
      <c r="Y10">
        <f>'Prep Sheet'!AD10</f>
        <v>0</v>
      </c>
    </row>
    <row r="11" spans="1:25" x14ac:dyDescent="0.3">
      <c r="A11" t="str">
        <f>'Prep Sheet'!G11</f>
        <v>0-</v>
      </c>
      <c r="B11">
        <f>'Prep Sheet'!H11</f>
        <v>0</v>
      </c>
      <c r="C11">
        <f>'Prep Sheet'!M11</f>
        <v>0</v>
      </c>
      <c r="D11" t="str">
        <f>'Prep Sheet'!N11</f>
        <v>MA</v>
      </c>
      <c r="E11">
        <f>'Prep Sheet'!O11</f>
        <v>0</v>
      </c>
      <c r="F11">
        <f>'Prep Sheet'!D11</f>
        <v>0</v>
      </c>
      <c r="G11" t="str">
        <f>'Prep Sheet'!I11</f>
        <v/>
      </c>
      <c r="H11" t="str">
        <f>'Prep Sheet'!J11</f>
        <v/>
      </c>
      <c r="I11" t="str">
        <f>'Prep Sheet'!K11</f>
        <v/>
      </c>
      <c r="J11" t="str">
        <f>'Prep Sheet'!L11</f>
        <v/>
      </c>
      <c r="K11" t="str">
        <f>'Prep Sheet'!P11</f>
        <v>EA</v>
      </c>
      <c r="L11" t="str">
        <f>'Prep Sheet'!Q11</f>
        <v>YES</v>
      </c>
      <c r="M11">
        <f>'Prep Sheet'!R11</f>
        <v>1</v>
      </c>
      <c r="N11" t="str">
        <f>'Prep Sheet'!S11</f>
        <v>N/A</v>
      </c>
      <c r="O11" t="str">
        <f>'Prep Sheet'!T11</f>
        <v>N/A</v>
      </c>
      <c r="P11" t="str">
        <f>'Prep Sheet'!U11</f>
        <v>N/A</v>
      </c>
      <c r="Q11">
        <f>'Prep Sheet'!V11</f>
        <v>0</v>
      </c>
      <c r="R11">
        <f>'Prep Sheet'!W11</f>
        <v>0</v>
      </c>
      <c r="S11" t="str">
        <f>'Prep Sheet'!X11</f>
        <v>B</v>
      </c>
      <c r="T11" t="str">
        <f>'Prep Sheet'!Y11</f>
        <v>STK</v>
      </c>
      <c r="U11">
        <f>'Prep Sheet'!Z11</f>
        <v>0</v>
      </c>
      <c r="V11" s="9">
        <f>'Prep Sheet'!AA11</f>
        <v>0</v>
      </c>
      <c r="W11" s="9">
        <f>'Prep Sheet'!AB11</f>
        <v>0</v>
      </c>
      <c r="X11">
        <f>'Prep Sheet'!AC11</f>
        <v>0</v>
      </c>
      <c r="Y11">
        <f>'Prep Sheet'!AD11</f>
        <v>0</v>
      </c>
    </row>
    <row r="12" spans="1:25" x14ac:dyDescent="0.3">
      <c r="A12" t="str">
        <f>'Prep Sheet'!G12</f>
        <v>0-</v>
      </c>
      <c r="B12">
        <f>'Prep Sheet'!H12</f>
        <v>0</v>
      </c>
      <c r="C12">
        <f>'Prep Sheet'!M12</f>
        <v>0</v>
      </c>
      <c r="D12" t="str">
        <f>'Prep Sheet'!N12</f>
        <v>MA</v>
      </c>
      <c r="E12">
        <f>'Prep Sheet'!O12</f>
        <v>0</v>
      </c>
      <c r="F12">
        <f>'Prep Sheet'!D12</f>
        <v>0</v>
      </c>
      <c r="G12" t="str">
        <f>'Prep Sheet'!I12</f>
        <v/>
      </c>
      <c r="H12" t="str">
        <f>'Prep Sheet'!J12</f>
        <v/>
      </c>
      <c r="I12" t="str">
        <f>'Prep Sheet'!K12</f>
        <v/>
      </c>
      <c r="J12" t="str">
        <f>'Prep Sheet'!L12</f>
        <v/>
      </c>
      <c r="K12" t="str">
        <f>'Prep Sheet'!P12</f>
        <v>EA</v>
      </c>
      <c r="L12" t="str">
        <f>'Prep Sheet'!Q12</f>
        <v>YES</v>
      </c>
      <c r="M12">
        <f>'Prep Sheet'!R12</f>
        <v>1</v>
      </c>
      <c r="N12" t="str">
        <f>'Prep Sheet'!S12</f>
        <v>N/A</v>
      </c>
      <c r="O12" t="str">
        <f>'Prep Sheet'!T12</f>
        <v>N/A</v>
      </c>
      <c r="P12" t="str">
        <f>'Prep Sheet'!U12</f>
        <v>N/A</v>
      </c>
      <c r="Q12">
        <f>'Prep Sheet'!V12</f>
        <v>0</v>
      </c>
      <c r="R12">
        <f>'Prep Sheet'!W12</f>
        <v>0</v>
      </c>
      <c r="S12" t="str">
        <f>'Prep Sheet'!X12</f>
        <v>B</v>
      </c>
      <c r="T12" t="str">
        <f>'Prep Sheet'!Y12</f>
        <v>STK</v>
      </c>
      <c r="U12">
        <f>'Prep Sheet'!Z12</f>
        <v>0</v>
      </c>
      <c r="V12" s="9">
        <f>'Prep Sheet'!AA12</f>
        <v>0</v>
      </c>
      <c r="W12" s="9">
        <f>'Prep Sheet'!AB12</f>
        <v>0</v>
      </c>
      <c r="X12">
        <f>'Prep Sheet'!AC12</f>
        <v>0</v>
      </c>
      <c r="Y12">
        <f>'Prep Sheet'!AD12</f>
        <v>0</v>
      </c>
    </row>
    <row r="13" spans="1:25" x14ac:dyDescent="0.3">
      <c r="A13" t="str">
        <f>'Prep Sheet'!G13</f>
        <v>0-</v>
      </c>
      <c r="B13">
        <f>'Prep Sheet'!H13</f>
        <v>0</v>
      </c>
      <c r="C13">
        <f>'Prep Sheet'!M13</f>
        <v>0</v>
      </c>
      <c r="D13" t="str">
        <f>'Prep Sheet'!N13</f>
        <v>MA</v>
      </c>
      <c r="E13">
        <f>'Prep Sheet'!O13</f>
        <v>0</v>
      </c>
      <c r="F13">
        <f>'Prep Sheet'!D13</f>
        <v>0</v>
      </c>
      <c r="G13" t="str">
        <f>'Prep Sheet'!I13</f>
        <v/>
      </c>
      <c r="H13" t="str">
        <f>'Prep Sheet'!J13</f>
        <v/>
      </c>
      <c r="I13" t="str">
        <f>'Prep Sheet'!K13</f>
        <v/>
      </c>
      <c r="J13" t="str">
        <f>'Prep Sheet'!L13</f>
        <v/>
      </c>
      <c r="K13" t="str">
        <f>'Prep Sheet'!P13</f>
        <v>EA</v>
      </c>
      <c r="L13" t="str">
        <f>'Prep Sheet'!Q13</f>
        <v>YES</v>
      </c>
      <c r="M13">
        <f>'Prep Sheet'!R13</f>
        <v>1</v>
      </c>
      <c r="N13" t="str">
        <f>'Prep Sheet'!S13</f>
        <v>N/A</v>
      </c>
      <c r="O13" t="str">
        <f>'Prep Sheet'!T13</f>
        <v>N/A</v>
      </c>
      <c r="P13" t="str">
        <f>'Prep Sheet'!U13</f>
        <v>N/A</v>
      </c>
      <c r="Q13">
        <f>'Prep Sheet'!V13</f>
        <v>0</v>
      </c>
      <c r="R13">
        <f>'Prep Sheet'!W13</f>
        <v>0</v>
      </c>
      <c r="S13" t="str">
        <f>'Prep Sheet'!X13</f>
        <v>B</v>
      </c>
      <c r="T13" t="str">
        <f>'Prep Sheet'!Y13</f>
        <v>STK</v>
      </c>
      <c r="U13">
        <f>'Prep Sheet'!Z13</f>
        <v>0</v>
      </c>
      <c r="V13" s="9">
        <f>'Prep Sheet'!AA13</f>
        <v>0</v>
      </c>
      <c r="W13" s="9">
        <f>'Prep Sheet'!AB13</f>
        <v>0</v>
      </c>
      <c r="X13">
        <f>'Prep Sheet'!AC13</f>
        <v>0</v>
      </c>
      <c r="Y13">
        <f>'Prep Sheet'!AD13</f>
        <v>0</v>
      </c>
    </row>
    <row r="14" spans="1:25" x14ac:dyDescent="0.3">
      <c r="A14" t="str">
        <f>'Prep Sheet'!G14</f>
        <v>0-</v>
      </c>
      <c r="B14">
        <f>'Prep Sheet'!H14</f>
        <v>0</v>
      </c>
      <c r="C14">
        <f>'Prep Sheet'!M14</f>
        <v>0</v>
      </c>
      <c r="D14" t="str">
        <f>'Prep Sheet'!N14</f>
        <v>MA</v>
      </c>
      <c r="E14">
        <f>'Prep Sheet'!O14</f>
        <v>0</v>
      </c>
      <c r="F14">
        <f>'Prep Sheet'!D14</f>
        <v>0</v>
      </c>
      <c r="G14" t="str">
        <f>'Prep Sheet'!I14</f>
        <v/>
      </c>
      <c r="H14" t="str">
        <f>'Prep Sheet'!J14</f>
        <v/>
      </c>
      <c r="I14" t="str">
        <f>'Prep Sheet'!K14</f>
        <v/>
      </c>
      <c r="J14" t="str">
        <f>'Prep Sheet'!L14</f>
        <v/>
      </c>
      <c r="K14" t="str">
        <f>'Prep Sheet'!P14</f>
        <v>EA</v>
      </c>
      <c r="L14" t="str">
        <f>'Prep Sheet'!Q14</f>
        <v>YES</v>
      </c>
      <c r="M14">
        <f>'Prep Sheet'!R14</f>
        <v>1</v>
      </c>
      <c r="N14" t="str">
        <f>'Prep Sheet'!S14</f>
        <v>N/A</v>
      </c>
      <c r="O14" t="str">
        <f>'Prep Sheet'!T14</f>
        <v>N/A</v>
      </c>
      <c r="P14" t="str">
        <f>'Prep Sheet'!U14</f>
        <v>N/A</v>
      </c>
      <c r="Q14">
        <f>'Prep Sheet'!V14</f>
        <v>0</v>
      </c>
      <c r="R14">
        <f>'Prep Sheet'!W14</f>
        <v>0</v>
      </c>
      <c r="S14" t="str">
        <f>'Prep Sheet'!X14</f>
        <v>B</v>
      </c>
      <c r="T14" t="str">
        <f>'Prep Sheet'!Y14</f>
        <v>STK</v>
      </c>
      <c r="U14">
        <f>'Prep Sheet'!Z14</f>
        <v>0</v>
      </c>
      <c r="V14" s="9">
        <f>'Prep Sheet'!AA14</f>
        <v>0</v>
      </c>
      <c r="W14" s="9">
        <f>'Prep Sheet'!AB14</f>
        <v>0</v>
      </c>
      <c r="X14">
        <f>'Prep Sheet'!AC14</f>
        <v>0</v>
      </c>
      <c r="Y14">
        <f>'Prep Sheet'!AD14</f>
        <v>0</v>
      </c>
    </row>
    <row r="15" spans="1:25" x14ac:dyDescent="0.3">
      <c r="A15" t="str">
        <f>'Prep Sheet'!G15</f>
        <v>0-</v>
      </c>
      <c r="B15">
        <f>'Prep Sheet'!H15</f>
        <v>0</v>
      </c>
      <c r="C15">
        <f>'Prep Sheet'!M15</f>
        <v>0</v>
      </c>
      <c r="D15" t="str">
        <f>'Prep Sheet'!N15</f>
        <v>MA</v>
      </c>
      <c r="E15">
        <f>'Prep Sheet'!O15</f>
        <v>0</v>
      </c>
      <c r="F15">
        <f>'Prep Sheet'!D15</f>
        <v>0</v>
      </c>
      <c r="G15" t="str">
        <f>'Prep Sheet'!I15</f>
        <v/>
      </c>
      <c r="H15" t="str">
        <f>'Prep Sheet'!J15</f>
        <v/>
      </c>
      <c r="I15" t="str">
        <f>'Prep Sheet'!K15</f>
        <v/>
      </c>
      <c r="J15" t="str">
        <f>'Prep Sheet'!L15</f>
        <v/>
      </c>
      <c r="K15" t="str">
        <f>'Prep Sheet'!P15</f>
        <v>EA</v>
      </c>
      <c r="L15" t="str">
        <f>'Prep Sheet'!Q15</f>
        <v>YES</v>
      </c>
      <c r="M15">
        <f>'Prep Sheet'!R15</f>
        <v>1</v>
      </c>
      <c r="N15" t="str">
        <f>'Prep Sheet'!S15</f>
        <v>N/A</v>
      </c>
      <c r="O15" t="str">
        <f>'Prep Sheet'!T15</f>
        <v>N/A</v>
      </c>
      <c r="P15" t="str">
        <f>'Prep Sheet'!U15</f>
        <v>N/A</v>
      </c>
      <c r="Q15">
        <f>'Prep Sheet'!V15</f>
        <v>0</v>
      </c>
      <c r="R15">
        <f>'Prep Sheet'!W15</f>
        <v>0</v>
      </c>
      <c r="S15" t="str">
        <f>'Prep Sheet'!X15</f>
        <v>B</v>
      </c>
      <c r="T15" t="str">
        <f>'Prep Sheet'!Y15</f>
        <v>STK</v>
      </c>
      <c r="U15">
        <f>'Prep Sheet'!Z15</f>
        <v>0</v>
      </c>
      <c r="V15" s="9">
        <f>'Prep Sheet'!AA15</f>
        <v>0</v>
      </c>
      <c r="W15" s="9">
        <f>'Prep Sheet'!AB15</f>
        <v>0</v>
      </c>
      <c r="X15">
        <f>'Prep Sheet'!AC15</f>
        <v>0</v>
      </c>
      <c r="Y15">
        <f>'Prep Sheet'!AD15</f>
        <v>0</v>
      </c>
    </row>
    <row r="16" spans="1:25" x14ac:dyDescent="0.3">
      <c r="A16" t="str">
        <f>'Prep Sheet'!G16</f>
        <v>0-</v>
      </c>
      <c r="B16">
        <f>'Prep Sheet'!H16</f>
        <v>0</v>
      </c>
      <c r="C16">
        <f>'Prep Sheet'!M16</f>
        <v>0</v>
      </c>
      <c r="D16" t="str">
        <f>'Prep Sheet'!N16</f>
        <v>MA</v>
      </c>
      <c r="E16">
        <f>'Prep Sheet'!O16</f>
        <v>0</v>
      </c>
      <c r="F16">
        <f>'Prep Sheet'!D16</f>
        <v>0</v>
      </c>
      <c r="G16" t="str">
        <f>'Prep Sheet'!I16</f>
        <v/>
      </c>
      <c r="H16" t="str">
        <f>'Prep Sheet'!J16</f>
        <v/>
      </c>
      <c r="I16" t="str">
        <f>'Prep Sheet'!K16</f>
        <v/>
      </c>
      <c r="J16" t="str">
        <f>'Prep Sheet'!L16</f>
        <v/>
      </c>
      <c r="K16" t="str">
        <f>'Prep Sheet'!P16</f>
        <v>EA</v>
      </c>
      <c r="L16" t="str">
        <f>'Prep Sheet'!Q16</f>
        <v>YES</v>
      </c>
      <c r="M16">
        <f>'Prep Sheet'!R16</f>
        <v>1</v>
      </c>
      <c r="N16" t="str">
        <f>'Prep Sheet'!S16</f>
        <v>N/A</v>
      </c>
      <c r="O16" t="str">
        <f>'Prep Sheet'!T16</f>
        <v>N/A</v>
      </c>
      <c r="P16" t="str">
        <f>'Prep Sheet'!U16</f>
        <v>N/A</v>
      </c>
      <c r="Q16">
        <f>'Prep Sheet'!V16</f>
        <v>0</v>
      </c>
      <c r="R16">
        <f>'Prep Sheet'!W16</f>
        <v>0</v>
      </c>
      <c r="S16" t="str">
        <f>'Prep Sheet'!X16</f>
        <v>B</v>
      </c>
      <c r="T16" t="str">
        <f>'Prep Sheet'!Y16</f>
        <v>STK</v>
      </c>
      <c r="U16">
        <f>'Prep Sheet'!Z16</f>
        <v>0</v>
      </c>
      <c r="V16" s="9">
        <f>'Prep Sheet'!AA16</f>
        <v>0</v>
      </c>
      <c r="W16" s="9">
        <f>'Prep Sheet'!AB16</f>
        <v>0</v>
      </c>
      <c r="X16">
        <f>'Prep Sheet'!AC16</f>
        <v>0</v>
      </c>
      <c r="Y16">
        <f>'Prep Sheet'!AD16</f>
        <v>0</v>
      </c>
    </row>
    <row r="17" spans="1:25" x14ac:dyDescent="0.3">
      <c r="A17" t="str">
        <f>'Prep Sheet'!G17</f>
        <v>0-</v>
      </c>
      <c r="B17">
        <f>'Prep Sheet'!H17</f>
        <v>0</v>
      </c>
      <c r="C17">
        <f>'Prep Sheet'!M17</f>
        <v>0</v>
      </c>
      <c r="D17" t="str">
        <f>'Prep Sheet'!N17</f>
        <v>MA</v>
      </c>
      <c r="E17">
        <f>'Prep Sheet'!O17</f>
        <v>0</v>
      </c>
      <c r="F17">
        <f>'Prep Sheet'!D17</f>
        <v>0</v>
      </c>
      <c r="G17" t="str">
        <f>'Prep Sheet'!I17</f>
        <v/>
      </c>
      <c r="H17" t="str">
        <f>'Prep Sheet'!J17</f>
        <v/>
      </c>
      <c r="I17" t="str">
        <f>'Prep Sheet'!K17</f>
        <v/>
      </c>
      <c r="J17" t="str">
        <f>'Prep Sheet'!L17</f>
        <v/>
      </c>
      <c r="K17" t="str">
        <f>'Prep Sheet'!P17</f>
        <v>EA</v>
      </c>
      <c r="L17" t="str">
        <f>'Prep Sheet'!Q17</f>
        <v>YES</v>
      </c>
      <c r="M17">
        <f>'Prep Sheet'!R17</f>
        <v>1</v>
      </c>
      <c r="N17" t="str">
        <f>'Prep Sheet'!S17</f>
        <v>N/A</v>
      </c>
      <c r="O17" t="str">
        <f>'Prep Sheet'!T17</f>
        <v>N/A</v>
      </c>
      <c r="P17" t="str">
        <f>'Prep Sheet'!U17</f>
        <v>N/A</v>
      </c>
      <c r="Q17">
        <f>'Prep Sheet'!V17</f>
        <v>0</v>
      </c>
      <c r="R17">
        <f>'Prep Sheet'!W17</f>
        <v>0</v>
      </c>
      <c r="S17" t="str">
        <f>'Prep Sheet'!X17</f>
        <v>B</v>
      </c>
      <c r="T17" t="str">
        <f>'Prep Sheet'!Y17</f>
        <v>STK</v>
      </c>
      <c r="U17">
        <f>'Prep Sheet'!Z17</f>
        <v>0</v>
      </c>
      <c r="V17" s="9">
        <f>'Prep Sheet'!AA17</f>
        <v>0</v>
      </c>
      <c r="W17" s="9">
        <f>'Prep Sheet'!AB17</f>
        <v>0</v>
      </c>
      <c r="X17">
        <f>'Prep Sheet'!AC17</f>
        <v>0</v>
      </c>
      <c r="Y17">
        <f>'Prep Sheet'!AD17</f>
        <v>0</v>
      </c>
    </row>
    <row r="18" spans="1:25" x14ac:dyDescent="0.3">
      <c r="A18" t="str">
        <f>'Prep Sheet'!G18</f>
        <v>0-</v>
      </c>
      <c r="B18">
        <f>'Prep Sheet'!H18</f>
        <v>0</v>
      </c>
      <c r="C18">
        <f>'Prep Sheet'!M18</f>
        <v>0</v>
      </c>
      <c r="D18" t="str">
        <f>'Prep Sheet'!N18</f>
        <v>MA</v>
      </c>
      <c r="E18">
        <f>'Prep Sheet'!O18</f>
        <v>0</v>
      </c>
      <c r="F18">
        <f>'Prep Sheet'!D18</f>
        <v>0</v>
      </c>
      <c r="G18" t="str">
        <f>'Prep Sheet'!I18</f>
        <v/>
      </c>
      <c r="H18" t="str">
        <f>'Prep Sheet'!J18</f>
        <v/>
      </c>
      <c r="I18" t="str">
        <f>'Prep Sheet'!K18</f>
        <v/>
      </c>
      <c r="J18" t="str">
        <f>'Prep Sheet'!L18</f>
        <v/>
      </c>
      <c r="K18" t="str">
        <f>'Prep Sheet'!P18</f>
        <v>EA</v>
      </c>
      <c r="L18" t="str">
        <f>'Prep Sheet'!Q18</f>
        <v>YES</v>
      </c>
      <c r="M18">
        <f>'Prep Sheet'!R18</f>
        <v>1</v>
      </c>
      <c r="N18" t="str">
        <f>'Prep Sheet'!S18</f>
        <v>N/A</v>
      </c>
      <c r="O18" t="str">
        <f>'Prep Sheet'!T18</f>
        <v>N/A</v>
      </c>
      <c r="P18" t="str">
        <f>'Prep Sheet'!U18</f>
        <v>N/A</v>
      </c>
      <c r="Q18">
        <f>'Prep Sheet'!V18</f>
        <v>0</v>
      </c>
      <c r="R18">
        <f>'Prep Sheet'!W18</f>
        <v>0</v>
      </c>
      <c r="S18" t="str">
        <f>'Prep Sheet'!X18</f>
        <v>B</v>
      </c>
      <c r="T18" t="str">
        <f>'Prep Sheet'!Y18</f>
        <v>STK</v>
      </c>
      <c r="U18">
        <f>'Prep Sheet'!Z18</f>
        <v>0</v>
      </c>
      <c r="V18" s="9">
        <f>'Prep Sheet'!AA18</f>
        <v>0</v>
      </c>
      <c r="W18" s="9">
        <f>'Prep Sheet'!AB18</f>
        <v>0</v>
      </c>
      <c r="X18">
        <f>'Prep Sheet'!AC18</f>
        <v>0</v>
      </c>
      <c r="Y18">
        <f>'Prep Sheet'!AD18</f>
        <v>0</v>
      </c>
    </row>
    <row r="19" spans="1:25" x14ac:dyDescent="0.3">
      <c r="A19" t="str">
        <f>'Prep Sheet'!G19</f>
        <v>0-</v>
      </c>
      <c r="B19">
        <f>'Prep Sheet'!H19</f>
        <v>0</v>
      </c>
      <c r="C19">
        <f>'Prep Sheet'!M19</f>
        <v>0</v>
      </c>
      <c r="D19" t="str">
        <f>'Prep Sheet'!N19</f>
        <v>MA</v>
      </c>
      <c r="E19">
        <f>'Prep Sheet'!O19</f>
        <v>0</v>
      </c>
      <c r="F19">
        <f>'Prep Sheet'!D19</f>
        <v>0</v>
      </c>
      <c r="G19" t="str">
        <f>'Prep Sheet'!I19</f>
        <v/>
      </c>
      <c r="H19" t="str">
        <f>'Prep Sheet'!J19</f>
        <v/>
      </c>
      <c r="I19" t="str">
        <f>'Prep Sheet'!K19</f>
        <v/>
      </c>
      <c r="J19" t="str">
        <f>'Prep Sheet'!L19</f>
        <v/>
      </c>
      <c r="K19" t="str">
        <f>'Prep Sheet'!P19</f>
        <v>EA</v>
      </c>
      <c r="L19" t="str">
        <f>'Prep Sheet'!Q19</f>
        <v>YES</v>
      </c>
      <c r="M19">
        <f>'Prep Sheet'!R19</f>
        <v>1</v>
      </c>
      <c r="N19" t="str">
        <f>'Prep Sheet'!S19</f>
        <v>N/A</v>
      </c>
      <c r="O19" t="str">
        <f>'Prep Sheet'!T19</f>
        <v>N/A</v>
      </c>
      <c r="P19" t="str">
        <f>'Prep Sheet'!U19</f>
        <v>N/A</v>
      </c>
      <c r="Q19">
        <f>'Prep Sheet'!V19</f>
        <v>0</v>
      </c>
      <c r="R19">
        <f>'Prep Sheet'!W19</f>
        <v>0</v>
      </c>
      <c r="S19" t="str">
        <f>'Prep Sheet'!X19</f>
        <v>B</v>
      </c>
      <c r="T19" t="str">
        <f>'Prep Sheet'!Y19</f>
        <v>STK</v>
      </c>
      <c r="U19">
        <f>'Prep Sheet'!Z19</f>
        <v>0</v>
      </c>
      <c r="V19" s="9">
        <f>'Prep Sheet'!AA19</f>
        <v>0</v>
      </c>
      <c r="W19" s="9">
        <f>'Prep Sheet'!AB19</f>
        <v>0</v>
      </c>
      <c r="X19">
        <f>'Prep Sheet'!AC19</f>
        <v>0</v>
      </c>
      <c r="Y19">
        <f>'Prep Sheet'!AD19</f>
        <v>0</v>
      </c>
    </row>
    <row r="20" spans="1:25" x14ac:dyDescent="0.3">
      <c r="A20" t="str">
        <f>'Prep Sheet'!G20</f>
        <v>0-</v>
      </c>
      <c r="B20">
        <f>'Prep Sheet'!H20</f>
        <v>0</v>
      </c>
      <c r="C20">
        <f>'Prep Sheet'!M20</f>
        <v>0</v>
      </c>
      <c r="D20" t="str">
        <f>'Prep Sheet'!N20</f>
        <v>MA</v>
      </c>
      <c r="E20">
        <f>'Prep Sheet'!O20</f>
        <v>0</v>
      </c>
      <c r="F20">
        <f>'Prep Sheet'!D20</f>
        <v>0</v>
      </c>
      <c r="G20" t="str">
        <f>'Prep Sheet'!I20</f>
        <v/>
      </c>
      <c r="H20" t="str">
        <f>'Prep Sheet'!J20</f>
        <v/>
      </c>
      <c r="I20" t="str">
        <f>'Prep Sheet'!K20</f>
        <v/>
      </c>
      <c r="J20" t="str">
        <f>'Prep Sheet'!L20</f>
        <v/>
      </c>
      <c r="K20" t="str">
        <f>'Prep Sheet'!P20</f>
        <v>EA</v>
      </c>
      <c r="L20" t="str">
        <f>'Prep Sheet'!Q20</f>
        <v>YES</v>
      </c>
      <c r="M20">
        <f>'Prep Sheet'!R20</f>
        <v>1</v>
      </c>
      <c r="N20" t="str">
        <f>'Prep Sheet'!S20</f>
        <v>N/A</v>
      </c>
      <c r="O20" t="str">
        <f>'Prep Sheet'!T20</f>
        <v>N/A</v>
      </c>
      <c r="P20" t="str">
        <f>'Prep Sheet'!U20</f>
        <v>N/A</v>
      </c>
      <c r="Q20">
        <f>'Prep Sheet'!V20</f>
        <v>0</v>
      </c>
      <c r="R20">
        <f>'Prep Sheet'!W20</f>
        <v>0</v>
      </c>
      <c r="S20" t="str">
        <f>'Prep Sheet'!X20</f>
        <v>B</v>
      </c>
      <c r="T20" t="str">
        <f>'Prep Sheet'!Y20</f>
        <v>STK</v>
      </c>
      <c r="U20">
        <f>'Prep Sheet'!Z20</f>
        <v>0</v>
      </c>
      <c r="V20" s="9">
        <f>'Prep Sheet'!AA20</f>
        <v>0</v>
      </c>
      <c r="W20" s="9">
        <f>'Prep Sheet'!AB20</f>
        <v>0</v>
      </c>
      <c r="X20">
        <f>'Prep Sheet'!AC20</f>
        <v>0</v>
      </c>
      <c r="Y20">
        <f>'Prep Sheet'!AD20</f>
        <v>0</v>
      </c>
    </row>
    <row r="21" spans="1:25" x14ac:dyDescent="0.3">
      <c r="A21" t="str">
        <f>'Prep Sheet'!G21</f>
        <v>0-</v>
      </c>
      <c r="B21">
        <f>'Prep Sheet'!H21</f>
        <v>0</v>
      </c>
      <c r="C21">
        <f>'Prep Sheet'!M21</f>
        <v>0</v>
      </c>
      <c r="D21" t="str">
        <f>'Prep Sheet'!N21</f>
        <v>MA</v>
      </c>
      <c r="E21">
        <f>'Prep Sheet'!O21</f>
        <v>0</v>
      </c>
      <c r="F21">
        <f>'Prep Sheet'!D21</f>
        <v>0</v>
      </c>
      <c r="G21" t="str">
        <f>'Prep Sheet'!I21</f>
        <v/>
      </c>
      <c r="H21" t="str">
        <f>'Prep Sheet'!J21</f>
        <v/>
      </c>
      <c r="I21" t="str">
        <f>'Prep Sheet'!K21</f>
        <v/>
      </c>
      <c r="J21" t="str">
        <f>'Prep Sheet'!L21</f>
        <v/>
      </c>
      <c r="K21" t="str">
        <f>'Prep Sheet'!P21</f>
        <v>EA</v>
      </c>
      <c r="L21" t="str">
        <f>'Prep Sheet'!Q21</f>
        <v>YES</v>
      </c>
      <c r="M21">
        <f>'Prep Sheet'!R21</f>
        <v>1</v>
      </c>
      <c r="N21" t="str">
        <f>'Prep Sheet'!S21</f>
        <v>N/A</v>
      </c>
      <c r="O21" t="str">
        <f>'Prep Sheet'!T21</f>
        <v>N/A</v>
      </c>
      <c r="P21" t="str">
        <f>'Prep Sheet'!U21</f>
        <v>N/A</v>
      </c>
      <c r="Q21">
        <f>'Prep Sheet'!V21</f>
        <v>0</v>
      </c>
      <c r="R21">
        <f>'Prep Sheet'!W21</f>
        <v>0</v>
      </c>
      <c r="S21" t="str">
        <f>'Prep Sheet'!X21</f>
        <v>B</v>
      </c>
      <c r="T21" t="str">
        <f>'Prep Sheet'!Y21</f>
        <v>STK</v>
      </c>
      <c r="U21">
        <f>'Prep Sheet'!Z21</f>
        <v>0</v>
      </c>
      <c r="V21" s="9">
        <f>'Prep Sheet'!AA21</f>
        <v>0</v>
      </c>
      <c r="W21" s="9">
        <f>'Prep Sheet'!AB21</f>
        <v>0</v>
      </c>
      <c r="X21">
        <f>'Prep Sheet'!AC21</f>
        <v>0</v>
      </c>
      <c r="Y21">
        <f>'Prep Sheet'!AD21</f>
        <v>0</v>
      </c>
    </row>
    <row r="22" spans="1:25" x14ac:dyDescent="0.3">
      <c r="A22" t="str">
        <f>'Prep Sheet'!G22</f>
        <v>0-</v>
      </c>
      <c r="B22">
        <f>'Prep Sheet'!H22</f>
        <v>0</v>
      </c>
      <c r="C22">
        <f>'Prep Sheet'!M22</f>
        <v>0</v>
      </c>
      <c r="D22" t="str">
        <f>'Prep Sheet'!N22</f>
        <v>MA</v>
      </c>
      <c r="E22">
        <f>'Prep Sheet'!O22</f>
        <v>0</v>
      </c>
      <c r="F22">
        <f>'Prep Sheet'!D22</f>
        <v>0</v>
      </c>
      <c r="G22" t="str">
        <f>'Prep Sheet'!I22</f>
        <v/>
      </c>
      <c r="H22" t="str">
        <f>'Prep Sheet'!J22</f>
        <v/>
      </c>
      <c r="I22" t="str">
        <f>'Prep Sheet'!K22</f>
        <v/>
      </c>
      <c r="J22" t="str">
        <f>'Prep Sheet'!L22</f>
        <v/>
      </c>
      <c r="K22" t="str">
        <f>'Prep Sheet'!P22</f>
        <v>EA</v>
      </c>
      <c r="L22" t="str">
        <f>'Prep Sheet'!Q22</f>
        <v>YES</v>
      </c>
      <c r="M22">
        <f>'Prep Sheet'!R22</f>
        <v>1</v>
      </c>
      <c r="N22" t="str">
        <f>'Prep Sheet'!S22</f>
        <v>N/A</v>
      </c>
      <c r="O22" t="str">
        <f>'Prep Sheet'!T22</f>
        <v>N/A</v>
      </c>
      <c r="P22" t="str">
        <f>'Prep Sheet'!U22</f>
        <v>N/A</v>
      </c>
      <c r="Q22">
        <f>'Prep Sheet'!V22</f>
        <v>0</v>
      </c>
      <c r="R22">
        <f>'Prep Sheet'!W22</f>
        <v>0</v>
      </c>
      <c r="S22" t="str">
        <f>'Prep Sheet'!X22</f>
        <v>B</v>
      </c>
      <c r="T22" t="str">
        <f>'Prep Sheet'!Y22</f>
        <v>STK</v>
      </c>
      <c r="U22">
        <f>'Prep Sheet'!Z22</f>
        <v>0</v>
      </c>
      <c r="V22" s="9">
        <f>'Prep Sheet'!AA22</f>
        <v>0</v>
      </c>
      <c r="W22" s="9">
        <f>'Prep Sheet'!AB22</f>
        <v>0</v>
      </c>
      <c r="X22">
        <f>'Prep Sheet'!AC22</f>
        <v>0</v>
      </c>
      <c r="Y22">
        <f>'Prep Sheet'!AD22</f>
        <v>0</v>
      </c>
    </row>
    <row r="23" spans="1:25" x14ac:dyDescent="0.3">
      <c r="A23" t="str">
        <f>'Prep Sheet'!G23</f>
        <v>0-</v>
      </c>
      <c r="B23">
        <f>'Prep Sheet'!H23</f>
        <v>0</v>
      </c>
      <c r="C23">
        <f>'Prep Sheet'!M23</f>
        <v>0</v>
      </c>
      <c r="D23" t="str">
        <f>'Prep Sheet'!N23</f>
        <v>MA</v>
      </c>
      <c r="E23">
        <f>'Prep Sheet'!O23</f>
        <v>0</v>
      </c>
      <c r="F23">
        <f>'Prep Sheet'!D23</f>
        <v>0</v>
      </c>
      <c r="G23" t="str">
        <f>'Prep Sheet'!I23</f>
        <v/>
      </c>
      <c r="H23" t="str">
        <f>'Prep Sheet'!J23</f>
        <v/>
      </c>
      <c r="I23" t="str">
        <f>'Prep Sheet'!K23</f>
        <v/>
      </c>
      <c r="J23" t="str">
        <f>'Prep Sheet'!L23</f>
        <v/>
      </c>
      <c r="K23" t="str">
        <f>'Prep Sheet'!P23</f>
        <v>EA</v>
      </c>
      <c r="L23" t="str">
        <f>'Prep Sheet'!Q23</f>
        <v>YES</v>
      </c>
      <c r="M23">
        <f>'Prep Sheet'!R23</f>
        <v>1</v>
      </c>
      <c r="N23" t="str">
        <f>'Prep Sheet'!S23</f>
        <v>N/A</v>
      </c>
      <c r="O23" t="str">
        <f>'Prep Sheet'!T23</f>
        <v>N/A</v>
      </c>
      <c r="P23" t="str">
        <f>'Prep Sheet'!U23</f>
        <v>N/A</v>
      </c>
      <c r="Q23">
        <f>'Prep Sheet'!V23</f>
        <v>0</v>
      </c>
      <c r="R23">
        <f>'Prep Sheet'!W23</f>
        <v>0</v>
      </c>
      <c r="S23" t="str">
        <f>'Prep Sheet'!X23</f>
        <v>B</v>
      </c>
      <c r="T23" t="str">
        <f>'Prep Sheet'!Y23</f>
        <v>STK</v>
      </c>
      <c r="U23">
        <f>'Prep Sheet'!Z23</f>
        <v>0</v>
      </c>
      <c r="V23" s="9">
        <f>'Prep Sheet'!AA23</f>
        <v>0</v>
      </c>
      <c r="W23" s="9">
        <f>'Prep Sheet'!AB23</f>
        <v>0</v>
      </c>
      <c r="X23">
        <f>'Prep Sheet'!AC23</f>
        <v>0</v>
      </c>
      <c r="Y23">
        <f>'Prep Sheet'!AD23</f>
        <v>0</v>
      </c>
    </row>
    <row r="24" spans="1:25" x14ac:dyDescent="0.3">
      <c r="A24" t="str">
        <f>'Prep Sheet'!G24</f>
        <v>0-</v>
      </c>
      <c r="B24">
        <f>'Prep Sheet'!H24</f>
        <v>0</v>
      </c>
      <c r="C24">
        <f>'Prep Sheet'!M24</f>
        <v>0</v>
      </c>
      <c r="D24" t="str">
        <f>'Prep Sheet'!N24</f>
        <v>MA</v>
      </c>
      <c r="E24">
        <f>'Prep Sheet'!O24</f>
        <v>0</v>
      </c>
      <c r="F24">
        <f>'Prep Sheet'!D24</f>
        <v>0</v>
      </c>
      <c r="G24" t="str">
        <f>'Prep Sheet'!I24</f>
        <v/>
      </c>
      <c r="H24" t="str">
        <f>'Prep Sheet'!J24</f>
        <v/>
      </c>
      <c r="I24" t="str">
        <f>'Prep Sheet'!K24</f>
        <v/>
      </c>
      <c r="J24" t="str">
        <f>'Prep Sheet'!L24</f>
        <v/>
      </c>
      <c r="K24" t="str">
        <f>'Prep Sheet'!P24</f>
        <v>EA</v>
      </c>
      <c r="L24" t="str">
        <f>'Prep Sheet'!Q24</f>
        <v>YES</v>
      </c>
      <c r="M24">
        <f>'Prep Sheet'!R24</f>
        <v>1</v>
      </c>
      <c r="N24" t="str">
        <f>'Prep Sheet'!S24</f>
        <v>N/A</v>
      </c>
      <c r="O24" t="str">
        <f>'Prep Sheet'!T24</f>
        <v>N/A</v>
      </c>
      <c r="P24" t="str">
        <f>'Prep Sheet'!U24</f>
        <v>N/A</v>
      </c>
      <c r="Q24">
        <f>'Prep Sheet'!V24</f>
        <v>0</v>
      </c>
      <c r="R24">
        <f>'Prep Sheet'!W24</f>
        <v>0</v>
      </c>
      <c r="S24" t="str">
        <f>'Prep Sheet'!X24</f>
        <v>B</v>
      </c>
      <c r="T24" t="str">
        <f>'Prep Sheet'!Y24</f>
        <v>STK</v>
      </c>
      <c r="U24">
        <f>'Prep Sheet'!Z24</f>
        <v>0</v>
      </c>
      <c r="V24" s="9">
        <f>'Prep Sheet'!AA24</f>
        <v>0</v>
      </c>
      <c r="W24" s="9">
        <f>'Prep Sheet'!AB24</f>
        <v>0</v>
      </c>
      <c r="X24">
        <f>'Prep Sheet'!AC24</f>
        <v>0</v>
      </c>
      <c r="Y24">
        <f>'Prep Sheet'!AD24</f>
        <v>0</v>
      </c>
    </row>
    <row r="25" spans="1:25" x14ac:dyDescent="0.3">
      <c r="A25" t="str">
        <f>'Prep Sheet'!G25</f>
        <v>0-</v>
      </c>
      <c r="B25">
        <f>'Prep Sheet'!H25</f>
        <v>0</v>
      </c>
      <c r="C25">
        <f>'Prep Sheet'!M25</f>
        <v>0</v>
      </c>
      <c r="D25" t="str">
        <f>'Prep Sheet'!N25</f>
        <v>MA</v>
      </c>
      <c r="E25">
        <f>'Prep Sheet'!O25</f>
        <v>0</v>
      </c>
      <c r="F25">
        <f>'Prep Sheet'!D25</f>
        <v>0</v>
      </c>
      <c r="G25" t="str">
        <f>'Prep Sheet'!I25</f>
        <v/>
      </c>
      <c r="H25" t="str">
        <f>'Prep Sheet'!J25</f>
        <v/>
      </c>
      <c r="I25" t="str">
        <f>'Prep Sheet'!K25</f>
        <v/>
      </c>
      <c r="J25" t="str">
        <f>'Prep Sheet'!L25</f>
        <v/>
      </c>
      <c r="K25" t="str">
        <f>'Prep Sheet'!P25</f>
        <v>EA</v>
      </c>
      <c r="L25" t="str">
        <f>'Prep Sheet'!Q25</f>
        <v>YES</v>
      </c>
      <c r="M25">
        <f>'Prep Sheet'!R25</f>
        <v>1</v>
      </c>
      <c r="N25" t="str">
        <f>'Prep Sheet'!S25</f>
        <v>N/A</v>
      </c>
      <c r="O25" t="str">
        <f>'Prep Sheet'!T25</f>
        <v>N/A</v>
      </c>
      <c r="P25" t="str">
        <f>'Prep Sheet'!U25</f>
        <v>N/A</v>
      </c>
      <c r="Q25">
        <f>'Prep Sheet'!V25</f>
        <v>0</v>
      </c>
      <c r="R25">
        <f>'Prep Sheet'!W25</f>
        <v>0</v>
      </c>
      <c r="S25" t="str">
        <f>'Prep Sheet'!X25</f>
        <v>B</v>
      </c>
      <c r="T25" t="str">
        <f>'Prep Sheet'!Y25</f>
        <v>STK</v>
      </c>
      <c r="U25">
        <f>'Prep Sheet'!Z25</f>
        <v>0</v>
      </c>
      <c r="V25" s="9">
        <f>'Prep Sheet'!AA25</f>
        <v>0</v>
      </c>
      <c r="W25" s="9">
        <f>'Prep Sheet'!AB25</f>
        <v>0</v>
      </c>
      <c r="X25">
        <f>'Prep Sheet'!AC25</f>
        <v>0</v>
      </c>
      <c r="Y25">
        <f>'Prep Sheet'!AD25</f>
        <v>0</v>
      </c>
    </row>
    <row r="26" spans="1:25" x14ac:dyDescent="0.3">
      <c r="A26" t="str">
        <f>'Prep Sheet'!G26</f>
        <v>0-</v>
      </c>
      <c r="B26">
        <f>'Prep Sheet'!H26</f>
        <v>0</v>
      </c>
      <c r="C26">
        <f>'Prep Sheet'!M26</f>
        <v>0</v>
      </c>
      <c r="D26" t="str">
        <f>'Prep Sheet'!N26</f>
        <v>MA</v>
      </c>
      <c r="E26">
        <f>'Prep Sheet'!O26</f>
        <v>0</v>
      </c>
      <c r="F26">
        <f>'Prep Sheet'!D26</f>
        <v>0</v>
      </c>
      <c r="G26" t="str">
        <f>'Prep Sheet'!I26</f>
        <v/>
      </c>
      <c r="H26" t="str">
        <f>'Prep Sheet'!J26</f>
        <v/>
      </c>
      <c r="I26" t="str">
        <f>'Prep Sheet'!K26</f>
        <v/>
      </c>
      <c r="J26" t="str">
        <f>'Prep Sheet'!L26</f>
        <v/>
      </c>
      <c r="K26" t="str">
        <f>'Prep Sheet'!P26</f>
        <v>EA</v>
      </c>
      <c r="L26" t="str">
        <f>'Prep Sheet'!Q26</f>
        <v>YES</v>
      </c>
      <c r="M26">
        <f>'Prep Sheet'!R26</f>
        <v>1</v>
      </c>
      <c r="N26" t="str">
        <f>'Prep Sheet'!S26</f>
        <v>N/A</v>
      </c>
      <c r="O26" t="str">
        <f>'Prep Sheet'!T26</f>
        <v>N/A</v>
      </c>
      <c r="P26" t="str">
        <f>'Prep Sheet'!U26</f>
        <v>N/A</v>
      </c>
      <c r="Q26">
        <f>'Prep Sheet'!V26</f>
        <v>0</v>
      </c>
      <c r="R26">
        <f>'Prep Sheet'!W26</f>
        <v>0</v>
      </c>
      <c r="S26" t="str">
        <f>'Prep Sheet'!X26</f>
        <v>B</v>
      </c>
      <c r="T26" t="str">
        <f>'Prep Sheet'!Y26</f>
        <v>STK</v>
      </c>
      <c r="U26">
        <f>'Prep Sheet'!Z26</f>
        <v>0</v>
      </c>
      <c r="V26" s="9">
        <f>'Prep Sheet'!AA26</f>
        <v>0</v>
      </c>
      <c r="W26" s="9">
        <f>'Prep Sheet'!AB26</f>
        <v>0</v>
      </c>
      <c r="X26">
        <f>'Prep Sheet'!AC26</f>
        <v>0</v>
      </c>
      <c r="Y26">
        <f>'Prep Sheet'!AD26</f>
        <v>0</v>
      </c>
    </row>
    <row r="27" spans="1:25" x14ac:dyDescent="0.3">
      <c r="A27" t="str">
        <f>'Prep Sheet'!G27</f>
        <v>0-</v>
      </c>
      <c r="B27">
        <f>'Prep Sheet'!H27</f>
        <v>0</v>
      </c>
      <c r="C27">
        <f>'Prep Sheet'!M27</f>
        <v>0</v>
      </c>
      <c r="D27" t="str">
        <f>'Prep Sheet'!N27</f>
        <v>MA</v>
      </c>
      <c r="E27">
        <f>'Prep Sheet'!O27</f>
        <v>0</v>
      </c>
      <c r="F27">
        <f>'Prep Sheet'!D27</f>
        <v>0</v>
      </c>
      <c r="G27" t="str">
        <f>'Prep Sheet'!I27</f>
        <v/>
      </c>
      <c r="H27" t="str">
        <f>'Prep Sheet'!J27</f>
        <v/>
      </c>
      <c r="I27" t="str">
        <f>'Prep Sheet'!K27</f>
        <v/>
      </c>
      <c r="J27" t="str">
        <f>'Prep Sheet'!L27</f>
        <v/>
      </c>
      <c r="K27" t="str">
        <f>'Prep Sheet'!P27</f>
        <v>EA</v>
      </c>
      <c r="L27" t="str">
        <f>'Prep Sheet'!Q27</f>
        <v>YES</v>
      </c>
      <c r="M27">
        <f>'Prep Sheet'!R27</f>
        <v>1</v>
      </c>
      <c r="N27" t="str">
        <f>'Prep Sheet'!S27</f>
        <v>N/A</v>
      </c>
      <c r="O27" t="str">
        <f>'Prep Sheet'!T27</f>
        <v>N/A</v>
      </c>
      <c r="P27" t="str">
        <f>'Prep Sheet'!U27</f>
        <v>N/A</v>
      </c>
      <c r="Q27">
        <f>'Prep Sheet'!V27</f>
        <v>0</v>
      </c>
      <c r="R27">
        <f>'Prep Sheet'!W27</f>
        <v>0</v>
      </c>
      <c r="S27" t="str">
        <f>'Prep Sheet'!X27</f>
        <v>B</v>
      </c>
      <c r="T27" t="str">
        <f>'Prep Sheet'!Y27</f>
        <v>STK</v>
      </c>
      <c r="U27">
        <f>'Prep Sheet'!Z27</f>
        <v>0</v>
      </c>
      <c r="V27" s="9">
        <f>'Prep Sheet'!AA27</f>
        <v>0</v>
      </c>
      <c r="W27" s="9">
        <f>'Prep Sheet'!AB27</f>
        <v>0</v>
      </c>
      <c r="X27">
        <f>'Prep Sheet'!AC27</f>
        <v>0</v>
      </c>
      <c r="Y27">
        <f>'Prep Sheet'!AD27</f>
        <v>0</v>
      </c>
    </row>
    <row r="28" spans="1:25" x14ac:dyDescent="0.3">
      <c r="A28" t="str">
        <f>'Prep Sheet'!G28</f>
        <v>0-</v>
      </c>
      <c r="B28">
        <f>'Prep Sheet'!H28</f>
        <v>0</v>
      </c>
      <c r="C28">
        <f>'Prep Sheet'!M28</f>
        <v>0</v>
      </c>
      <c r="D28" t="str">
        <f>'Prep Sheet'!N28</f>
        <v>MA</v>
      </c>
      <c r="E28">
        <f>'Prep Sheet'!O28</f>
        <v>0</v>
      </c>
      <c r="F28">
        <f>'Prep Sheet'!D28</f>
        <v>0</v>
      </c>
      <c r="G28" t="str">
        <f>'Prep Sheet'!I28</f>
        <v/>
      </c>
      <c r="H28" t="str">
        <f>'Prep Sheet'!J28</f>
        <v/>
      </c>
      <c r="I28" t="str">
        <f>'Prep Sheet'!K28</f>
        <v/>
      </c>
      <c r="J28" t="str">
        <f>'Prep Sheet'!L28</f>
        <v/>
      </c>
      <c r="K28" t="str">
        <f>'Prep Sheet'!P28</f>
        <v>EA</v>
      </c>
      <c r="L28" t="str">
        <f>'Prep Sheet'!Q28</f>
        <v>YES</v>
      </c>
      <c r="M28">
        <f>'Prep Sheet'!R28</f>
        <v>1</v>
      </c>
      <c r="N28" t="str">
        <f>'Prep Sheet'!S28</f>
        <v>N/A</v>
      </c>
      <c r="O28" t="str">
        <f>'Prep Sheet'!T28</f>
        <v>N/A</v>
      </c>
      <c r="P28" t="str">
        <f>'Prep Sheet'!U28</f>
        <v>N/A</v>
      </c>
      <c r="Q28">
        <f>'Prep Sheet'!V28</f>
        <v>0</v>
      </c>
      <c r="R28">
        <f>'Prep Sheet'!W28</f>
        <v>0</v>
      </c>
      <c r="S28" t="str">
        <f>'Prep Sheet'!X28</f>
        <v>B</v>
      </c>
      <c r="T28" t="str">
        <f>'Prep Sheet'!Y28</f>
        <v>STK</v>
      </c>
      <c r="U28">
        <f>'Prep Sheet'!Z28</f>
        <v>0</v>
      </c>
      <c r="V28" s="9">
        <f>'Prep Sheet'!AA28</f>
        <v>0</v>
      </c>
      <c r="W28" s="9">
        <f>'Prep Sheet'!AB28</f>
        <v>0</v>
      </c>
      <c r="X28">
        <f>'Prep Sheet'!AC28</f>
        <v>0</v>
      </c>
      <c r="Y28">
        <f>'Prep Sheet'!AD28</f>
        <v>0</v>
      </c>
    </row>
    <row r="29" spans="1:25" x14ac:dyDescent="0.3">
      <c r="A29" t="str">
        <f>'Prep Sheet'!G29</f>
        <v>0-</v>
      </c>
      <c r="B29">
        <f>'Prep Sheet'!H29</f>
        <v>0</v>
      </c>
      <c r="C29">
        <f>'Prep Sheet'!M29</f>
        <v>0</v>
      </c>
      <c r="D29" t="str">
        <f>'Prep Sheet'!N29</f>
        <v>MA</v>
      </c>
      <c r="E29">
        <f>'Prep Sheet'!O29</f>
        <v>0</v>
      </c>
      <c r="F29">
        <f>'Prep Sheet'!D29</f>
        <v>0</v>
      </c>
      <c r="G29" t="str">
        <f>'Prep Sheet'!I29</f>
        <v/>
      </c>
      <c r="H29" t="str">
        <f>'Prep Sheet'!J29</f>
        <v/>
      </c>
      <c r="I29" t="str">
        <f>'Prep Sheet'!K29</f>
        <v/>
      </c>
      <c r="J29" t="str">
        <f>'Prep Sheet'!L29</f>
        <v/>
      </c>
      <c r="K29" t="str">
        <f>'Prep Sheet'!P29</f>
        <v>EA</v>
      </c>
      <c r="L29" t="str">
        <f>'Prep Sheet'!Q29</f>
        <v>YES</v>
      </c>
      <c r="M29">
        <f>'Prep Sheet'!R29</f>
        <v>1</v>
      </c>
      <c r="N29" t="str">
        <f>'Prep Sheet'!S29</f>
        <v>N/A</v>
      </c>
      <c r="O29" t="str">
        <f>'Prep Sheet'!T29</f>
        <v>N/A</v>
      </c>
      <c r="P29" t="str">
        <f>'Prep Sheet'!U29</f>
        <v>N/A</v>
      </c>
      <c r="Q29">
        <f>'Prep Sheet'!V29</f>
        <v>0</v>
      </c>
      <c r="R29">
        <f>'Prep Sheet'!W29</f>
        <v>0</v>
      </c>
      <c r="S29" t="str">
        <f>'Prep Sheet'!X29</f>
        <v>B</v>
      </c>
      <c r="T29" t="str">
        <f>'Prep Sheet'!Y29</f>
        <v>STK</v>
      </c>
      <c r="U29">
        <f>'Prep Sheet'!Z29</f>
        <v>0</v>
      </c>
      <c r="V29" s="9">
        <f>'Prep Sheet'!AA29</f>
        <v>0</v>
      </c>
      <c r="W29" s="9">
        <f>'Prep Sheet'!AB29</f>
        <v>0</v>
      </c>
      <c r="X29">
        <f>'Prep Sheet'!AC29</f>
        <v>0</v>
      </c>
      <c r="Y29">
        <f>'Prep Sheet'!AD29</f>
        <v>0</v>
      </c>
    </row>
    <row r="30" spans="1:25" x14ac:dyDescent="0.3">
      <c r="A30" t="str">
        <f>'Prep Sheet'!G30</f>
        <v>0-</v>
      </c>
      <c r="B30">
        <f>'Prep Sheet'!H30</f>
        <v>0</v>
      </c>
      <c r="C30">
        <f>'Prep Sheet'!M30</f>
        <v>0</v>
      </c>
      <c r="D30" t="str">
        <f>'Prep Sheet'!N30</f>
        <v>MA</v>
      </c>
      <c r="E30">
        <f>'Prep Sheet'!O30</f>
        <v>0</v>
      </c>
      <c r="F30">
        <f>'Prep Sheet'!D30</f>
        <v>0</v>
      </c>
      <c r="G30" t="str">
        <f>'Prep Sheet'!I30</f>
        <v/>
      </c>
      <c r="H30" t="str">
        <f>'Prep Sheet'!J30</f>
        <v/>
      </c>
      <c r="I30" t="str">
        <f>'Prep Sheet'!K30</f>
        <v/>
      </c>
      <c r="J30" t="str">
        <f>'Prep Sheet'!L30</f>
        <v/>
      </c>
      <c r="K30" t="str">
        <f>'Prep Sheet'!P30</f>
        <v>EA</v>
      </c>
      <c r="L30" t="str">
        <f>'Prep Sheet'!Q30</f>
        <v>YES</v>
      </c>
      <c r="M30">
        <f>'Prep Sheet'!R30</f>
        <v>1</v>
      </c>
      <c r="N30" t="str">
        <f>'Prep Sheet'!S30</f>
        <v>N/A</v>
      </c>
      <c r="O30" t="str">
        <f>'Prep Sheet'!T30</f>
        <v>N/A</v>
      </c>
      <c r="P30" t="str">
        <f>'Prep Sheet'!U30</f>
        <v>N/A</v>
      </c>
      <c r="Q30">
        <f>'Prep Sheet'!V30</f>
        <v>0</v>
      </c>
      <c r="R30">
        <f>'Prep Sheet'!W30</f>
        <v>0</v>
      </c>
      <c r="S30" t="str">
        <f>'Prep Sheet'!X30</f>
        <v>B</v>
      </c>
      <c r="T30" t="str">
        <f>'Prep Sheet'!Y30</f>
        <v>STK</v>
      </c>
      <c r="U30">
        <f>'Prep Sheet'!Z30</f>
        <v>0</v>
      </c>
      <c r="V30" s="9">
        <f>'Prep Sheet'!AA30</f>
        <v>0</v>
      </c>
      <c r="W30" s="9">
        <f>'Prep Sheet'!AB30</f>
        <v>0</v>
      </c>
      <c r="X30">
        <f>'Prep Sheet'!AC30</f>
        <v>0</v>
      </c>
      <c r="Y30">
        <f>'Prep Sheet'!AD30</f>
        <v>0</v>
      </c>
    </row>
    <row r="31" spans="1:25" x14ac:dyDescent="0.3">
      <c r="A31" t="str">
        <f>'Prep Sheet'!G31</f>
        <v>0-</v>
      </c>
      <c r="B31">
        <f>'Prep Sheet'!H31</f>
        <v>0</v>
      </c>
      <c r="C31">
        <f>'Prep Sheet'!M31</f>
        <v>0</v>
      </c>
      <c r="D31" t="str">
        <f>'Prep Sheet'!N31</f>
        <v>MA</v>
      </c>
      <c r="E31">
        <f>'Prep Sheet'!O31</f>
        <v>0</v>
      </c>
      <c r="F31">
        <f>'Prep Sheet'!D31</f>
        <v>0</v>
      </c>
      <c r="G31" t="str">
        <f>'Prep Sheet'!I31</f>
        <v/>
      </c>
      <c r="H31" t="str">
        <f>'Prep Sheet'!J31</f>
        <v/>
      </c>
      <c r="I31" t="str">
        <f>'Prep Sheet'!K31</f>
        <v/>
      </c>
      <c r="J31" t="str">
        <f>'Prep Sheet'!L31</f>
        <v/>
      </c>
      <c r="K31" t="str">
        <f>'Prep Sheet'!P31</f>
        <v>EA</v>
      </c>
      <c r="L31" t="str">
        <f>'Prep Sheet'!Q31</f>
        <v>YES</v>
      </c>
      <c r="M31">
        <f>'Prep Sheet'!R31</f>
        <v>1</v>
      </c>
      <c r="N31" t="str">
        <f>'Prep Sheet'!S31</f>
        <v>N/A</v>
      </c>
      <c r="O31" t="str">
        <f>'Prep Sheet'!T31</f>
        <v>N/A</v>
      </c>
      <c r="P31" t="str">
        <f>'Prep Sheet'!U31</f>
        <v>N/A</v>
      </c>
      <c r="Q31">
        <f>'Prep Sheet'!V31</f>
        <v>0</v>
      </c>
      <c r="R31">
        <f>'Prep Sheet'!W31</f>
        <v>0</v>
      </c>
      <c r="S31" t="str">
        <f>'Prep Sheet'!X31</f>
        <v>B</v>
      </c>
      <c r="T31" t="str">
        <f>'Prep Sheet'!Y31</f>
        <v>STK</v>
      </c>
      <c r="U31">
        <f>'Prep Sheet'!Z31</f>
        <v>0</v>
      </c>
      <c r="V31" s="9">
        <f>'Prep Sheet'!AA31</f>
        <v>0</v>
      </c>
      <c r="W31" s="9">
        <f>'Prep Sheet'!AB31</f>
        <v>0</v>
      </c>
      <c r="X31">
        <f>'Prep Sheet'!AC31</f>
        <v>0</v>
      </c>
      <c r="Y31">
        <f>'Prep Sheet'!AD31</f>
        <v>0</v>
      </c>
    </row>
    <row r="32" spans="1:25" x14ac:dyDescent="0.3">
      <c r="A32" t="str">
        <f>'Prep Sheet'!G32</f>
        <v>0-</v>
      </c>
      <c r="B32">
        <f>'Prep Sheet'!H32</f>
        <v>0</v>
      </c>
      <c r="C32">
        <f>'Prep Sheet'!M32</f>
        <v>0</v>
      </c>
      <c r="D32" t="str">
        <f>'Prep Sheet'!N32</f>
        <v>MA</v>
      </c>
      <c r="E32">
        <f>'Prep Sheet'!O32</f>
        <v>0</v>
      </c>
      <c r="F32">
        <f>'Prep Sheet'!D32</f>
        <v>0</v>
      </c>
      <c r="G32" t="str">
        <f>'Prep Sheet'!I32</f>
        <v/>
      </c>
      <c r="H32" t="str">
        <f>'Prep Sheet'!J32</f>
        <v/>
      </c>
      <c r="I32" t="str">
        <f>'Prep Sheet'!K32</f>
        <v/>
      </c>
      <c r="J32" t="str">
        <f>'Prep Sheet'!L32</f>
        <v/>
      </c>
      <c r="K32" t="str">
        <f>'Prep Sheet'!P32</f>
        <v>EA</v>
      </c>
      <c r="L32" t="str">
        <f>'Prep Sheet'!Q32</f>
        <v>YES</v>
      </c>
      <c r="M32">
        <f>'Prep Sheet'!R32</f>
        <v>1</v>
      </c>
      <c r="N32" t="str">
        <f>'Prep Sheet'!S32</f>
        <v>N/A</v>
      </c>
      <c r="O32" t="str">
        <f>'Prep Sheet'!T32</f>
        <v>N/A</v>
      </c>
      <c r="P32" t="str">
        <f>'Prep Sheet'!U32</f>
        <v>N/A</v>
      </c>
      <c r="Q32">
        <f>'Prep Sheet'!V32</f>
        <v>0</v>
      </c>
      <c r="R32">
        <f>'Prep Sheet'!W32</f>
        <v>0</v>
      </c>
      <c r="S32" t="str">
        <f>'Prep Sheet'!X32</f>
        <v>B</v>
      </c>
      <c r="T32" t="str">
        <f>'Prep Sheet'!Y32</f>
        <v>STK</v>
      </c>
      <c r="U32">
        <f>'Prep Sheet'!Z32</f>
        <v>0</v>
      </c>
      <c r="V32" s="9">
        <f>'Prep Sheet'!AA32</f>
        <v>0</v>
      </c>
      <c r="W32" s="9">
        <f>'Prep Sheet'!AB32</f>
        <v>0</v>
      </c>
      <c r="X32">
        <f>'Prep Sheet'!AC32</f>
        <v>0</v>
      </c>
      <c r="Y32">
        <f>'Prep Sheet'!AD32</f>
        <v>0</v>
      </c>
    </row>
    <row r="33" spans="1:25" x14ac:dyDescent="0.3">
      <c r="A33" t="str">
        <f>'Prep Sheet'!G33</f>
        <v>0-</v>
      </c>
      <c r="B33">
        <f>'Prep Sheet'!H33</f>
        <v>0</v>
      </c>
      <c r="C33">
        <f>'Prep Sheet'!M33</f>
        <v>0</v>
      </c>
      <c r="D33" t="str">
        <f>'Prep Sheet'!N33</f>
        <v>MA</v>
      </c>
      <c r="E33">
        <f>'Prep Sheet'!O33</f>
        <v>0</v>
      </c>
      <c r="F33">
        <f>'Prep Sheet'!D33</f>
        <v>0</v>
      </c>
      <c r="G33" t="str">
        <f>'Prep Sheet'!I33</f>
        <v/>
      </c>
      <c r="H33" t="str">
        <f>'Prep Sheet'!J33</f>
        <v/>
      </c>
      <c r="I33" t="str">
        <f>'Prep Sheet'!K33</f>
        <v/>
      </c>
      <c r="J33" t="str">
        <f>'Prep Sheet'!L33</f>
        <v/>
      </c>
      <c r="K33" t="str">
        <f>'Prep Sheet'!P33</f>
        <v>EA</v>
      </c>
      <c r="L33" t="str">
        <f>'Prep Sheet'!Q33</f>
        <v>YES</v>
      </c>
      <c r="M33">
        <f>'Prep Sheet'!R33</f>
        <v>1</v>
      </c>
      <c r="N33" t="str">
        <f>'Prep Sheet'!S33</f>
        <v>N/A</v>
      </c>
      <c r="O33" t="str">
        <f>'Prep Sheet'!T33</f>
        <v>N/A</v>
      </c>
      <c r="P33" t="str">
        <f>'Prep Sheet'!U33</f>
        <v>N/A</v>
      </c>
      <c r="Q33">
        <f>'Prep Sheet'!V33</f>
        <v>0</v>
      </c>
      <c r="R33">
        <f>'Prep Sheet'!W33</f>
        <v>0</v>
      </c>
      <c r="S33" t="str">
        <f>'Prep Sheet'!X33</f>
        <v>B</v>
      </c>
      <c r="T33" t="str">
        <f>'Prep Sheet'!Y33</f>
        <v>STK</v>
      </c>
      <c r="U33">
        <f>'Prep Sheet'!Z33</f>
        <v>0</v>
      </c>
      <c r="V33" s="9">
        <f>'Prep Sheet'!AA33</f>
        <v>0</v>
      </c>
      <c r="W33" s="9">
        <f>'Prep Sheet'!AB33</f>
        <v>0</v>
      </c>
      <c r="X33">
        <f>'Prep Sheet'!AC33</f>
        <v>0</v>
      </c>
      <c r="Y33">
        <f>'Prep Sheet'!AD33</f>
        <v>0</v>
      </c>
    </row>
    <row r="34" spans="1:25" x14ac:dyDescent="0.3">
      <c r="A34" t="str">
        <f>'Prep Sheet'!G34</f>
        <v>0-</v>
      </c>
      <c r="B34">
        <f>'Prep Sheet'!H34</f>
        <v>0</v>
      </c>
      <c r="C34">
        <f>'Prep Sheet'!M34</f>
        <v>0</v>
      </c>
      <c r="D34" t="str">
        <f>'Prep Sheet'!N34</f>
        <v>MA</v>
      </c>
      <c r="E34">
        <f>'Prep Sheet'!O34</f>
        <v>0</v>
      </c>
      <c r="F34">
        <f>'Prep Sheet'!D34</f>
        <v>0</v>
      </c>
      <c r="G34" t="str">
        <f>'Prep Sheet'!I34</f>
        <v/>
      </c>
      <c r="H34" t="str">
        <f>'Prep Sheet'!J34</f>
        <v/>
      </c>
      <c r="I34" t="str">
        <f>'Prep Sheet'!K34</f>
        <v/>
      </c>
      <c r="J34" t="str">
        <f>'Prep Sheet'!L34</f>
        <v/>
      </c>
      <c r="K34" t="str">
        <f>'Prep Sheet'!P34</f>
        <v>EA</v>
      </c>
      <c r="L34" t="str">
        <f>'Prep Sheet'!Q34</f>
        <v>YES</v>
      </c>
      <c r="M34">
        <f>'Prep Sheet'!R34</f>
        <v>1</v>
      </c>
      <c r="N34" t="str">
        <f>'Prep Sheet'!S34</f>
        <v>N/A</v>
      </c>
      <c r="O34" t="str">
        <f>'Prep Sheet'!T34</f>
        <v>N/A</v>
      </c>
      <c r="P34" t="str">
        <f>'Prep Sheet'!U34</f>
        <v>N/A</v>
      </c>
      <c r="Q34">
        <f>'Prep Sheet'!V34</f>
        <v>0</v>
      </c>
      <c r="R34">
        <f>'Prep Sheet'!W34</f>
        <v>0</v>
      </c>
      <c r="S34" t="str">
        <f>'Prep Sheet'!X34</f>
        <v>B</v>
      </c>
      <c r="T34" t="str">
        <f>'Prep Sheet'!Y34</f>
        <v>STK</v>
      </c>
      <c r="U34">
        <f>'Prep Sheet'!Z34</f>
        <v>0</v>
      </c>
      <c r="V34" s="9">
        <f>'Prep Sheet'!AA34</f>
        <v>0</v>
      </c>
      <c r="W34" s="9">
        <f>'Prep Sheet'!AB34</f>
        <v>0</v>
      </c>
      <c r="X34">
        <f>'Prep Sheet'!AC34</f>
        <v>0</v>
      </c>
      <c r="Y34">
        <f>'Prep Sheet'!AD34</f>
        <v>0</v>
      </c>
    </row>
    <row r="35" spans="1:25" x14ac:dyDescent="0.3">
      <c r="A35" t="str">
        <f>'Prep Sheet'!G35</f>
        <v>0-</v>
      </c>
      <c r="B35">
        <f>'Prep Sheet'!H35</f>
        <v>0</v>
      </c>
      <c r="C35">
        <f>'Prep Sheet'!M35</f>
        <v>0</v>
      </c>
      <c r="D35" t="str">
        <f>'Prep Sheet'!N35</f>
        <v>MA</v>
      </c>
      <c r="E35">
        <f>'Prep Sheet'!O35</f>
        <v>0</v>
      </c>
      <c r="F35">
        <f>'Prep Sheet'!D35</f>
        <v>0</v>
      </c>
      <c r="G35" t="str">
        <f>'Prep Sheet'!I35</f>
        <v/>
      </c>
      <c r="H35" t="str">
        <f>'Prep Sheet'!J35</f>
        <v/>
      </c>
      <c r="I35" t="str">
        <f>'Prep Sheet'!K35</f>
        <v/>
      </c>
      <c r="J35" t="str">
        <f>'Prep Sheet'!L35</f>
        <v/>
      </c>
      <c r="K35" t="str">
        <f>'Prep Sheet'!P35</f>
        <v>EA</v>
      </c>
      <c r="L35" t="str">
        <f>'Prep Sheet'!Q35</f>
        <v>YES</v>
      </c>
      <c r="M35">
        <f>'Prep Sheet'!R35</f>
        <v>1</v>
      </c>
      <c r="N35" t="str">
        <f>'Prep Sheet'!S35</f>
        <v>N/A</v>
      </c>
      <c r="O35" t="str">
        <f>'Prep Sheet'!T35</f>
        <v>N/A</v>
      </c>
      <c r="P35" t="str">
        <f>'Prep Sheet'!U35</f>
        <v>N/A</v>
      </c>
      <c r="Q35">
        <f>'Prep Sheet'!V35</f>
        <v>0</v>
      </c>
      <c r="R35">
        <f>'Prep Sheet'!W35</f>
        <v>0</v>
      </c>
      <c r="S35" t="str">
        <f>'Prep Sheet'!X35</f>
        <v>B</v>
      </c>
      <c r="T35" t="str">
        <f>'Prep Sheet'!Y35</f>
        <v>STK</v>
      </c>
      <c r="U35">
        <f>'Prep Sheet'!Z35</f>
        <v>0</v>
      </c>
      <c r="V35" s="9">
        <f>'Prep Sheet'!AA35</f>
        <v>0</v>
      </c>
      <c r="W35" s="9">
        <f>'Prep Sheet'!AB35</f>
        <v>0</v>
      </c>
      <c r="X35">
        <f>'Prep Sheet'!AC35</f>
        <v>0</v>
      </c>
      <c r="Y35">
        <f>'Prep Sheet'!AD35</f>
        <v>0</v>
      </c>
    </row>
    <row r="36" spans="1:25" x14ac:dyDescent="0.3">
      <c r="A36" t="str">
        <f>'Prep Sheet'!G36</f>
        <v>0-</v>
      </c>
      <c r="B36">
        <f>'Prep Sheet'!H36</f>
        <v>0</v>
      </c>
      <c r="C36">
        <f>'Prep Sheet'!M36</f>
        <v>0</v>
      </c>
      <c r="D36" t="str">
        <f>'Prep Sheet'!N36</f>
        <v>MA</v>
      </c>
      <c r="E36">
        <f>'Prep Sheet'!O36</f>
        <v>0</v>
      </c>
      <c r="F36">
        <f>'Prep Sheet'!D36</f>
        <v>0</v>
      </c>
      <c r="G36" t="str">
        <f>'Prep Sheet'!I36</f>
        <v/>
      </c>
      <c r="H36" t="str">
        <f>'Prep Sheet'!J36</f>
        <v/>
      </c>
      <c r="I36" t="str">
        <f>'Prep Sheet'!K36</f>
        <v/>
      </c>
      <c r="J36" t="str">
        <f>'Prep Sheet'!L36</f>
        <v/>
      </c>
      <c r="K36" t="str">
        <f>'Prep Sheet'!P36</f>
        <v>EA</v>
      </c>
      <c r="L36" t="str">
        <f>'Prep Sheet'!Q36</f>
        <v>YES</v>
      </c>
      <c r="M36">
        <f>'Prep Sheet'!R36</f>
        <v>1</v>
      </c>
      <c r="N36" t="str">
        <f>'Prep Sheet'!S36</f>
        <v>N/A</v>
      </c>
      <c r="O36" t="str">
        <f>'Prep Sheet'!T36</f>
        <v>N/A</v>
      </c>
      <c r="P36" t="str">
        <f>'Prep Sheet'!U36</f>
        <v>N/A</v>
      </c>
      <c r="Q36">
        <f>'Prep Sheet'!V36</f>
        <v>0</v>
      </c>
      <c r="R36">
        <f>'Prep Sheet'!W36</f>
        <v>0</v>
      </c>
      <c r="S36" t="str">
        <f>'Prep Sheet'!X36</f>
        <v>B</v>
      </c>
      <c r="T36" t="str">
        <f>'Prep Sheet'!Y36</f>
        <v>STK</v>
      </c>
      <c r="U36">
        <f>'Prep Sheet'!Z36</f>
        <v>0</v>
      </c>
      <c r="V36" s="9">
        <f>'Prep Sheet'!AA36</f>
        <v>0</v>
      </c>
      <c r="W36" s="9">
        <f>'Prep Sheet'!AB36</f>
        <v>0</v>
      </c>
      <c r="X36">
        <f>'Prep Sheet'!AC36</f>
        <v>0</v>
      </c>
      <c r="Y36">
        <f>'Prep Sheet'!AD36</f>
        <v>0</v>
      </c>
    </row>
    <row r="37" spans="1:25" x14ac:dyDescent="0.3">
      <c r="A37" t="str">
        <f>'Prep Sheet'!G37</f>
        <v>0-</v>
      </c>
      <c r="B37">
        <f>'Prep Sheet'!H37</f>
        <v>0</v>
      </c>
      <c r="C37">
        <f>'Prep Sheet'!M37</f>
        <v>0</v>
      </c>
      <c r="D37" t="str">
        <f>'Prep Sheet'!N37</f>
        <v>MA</v>
      </c>
      <c r="E37">
        <f>'Prep Sheet'!O37</f>
        <v>0</v>
      </c>
      <c r="F37">
        <f>'Prep Sheet'!D37</f>
        <v>0</v>
      </c>
      <c r="G37" t="str">
        <f>'Prep Sheet'!I37</f>
        <v/>
      </c>
      <c r="H37" t="str">
        <f>'Prep Sheet'!J37</f>
        <v/>
      </c>
      <c r="I37" t="str">
        <f>'Prep Sheet'!K37</f>
        <v/>
      </c>
      <c r="J37" t="str">
        <f>'Prep Sheet'!L37</f>
        <v/>
      </c>
      <c r="K37" t="str">
        <f>'Prep Sheet'!P37</f>
        <v>EA</v>
      </c>
      <c r="L37" t="str">
        <f>'Prep Sheet'!Q37</f>
        <v>YES</v>
      </c>
      <c r="M37">
        <f>'Prep Sheet'!R37</f>
        <v>1</v>
      </c>
      <c r="N37" t="str">
        <f>'Prep Sheet'!S37</f>
        <v>N/A</v>
      </c>
      <c r="O37" t="str">
        <f>'Prep Sheet'!T37</f>
        <v>N/A</v>
      </c>
      <c r="P37" t="str">
        <f>'Prep Sheet'!U37</f>
        <v>N/A</v>
      </c>
      <c r="Q37">
        <f>'Prep Sheet'!V37</f>
        <v>0</v>
      </c>
      <c r="R37">
        <f>'Prep Sheet'!W37</f>
        <v>0</v>
      </c>
      <c r="S37" t="str">
        <f>'Prep Sheet'!X37</f>
        <v>B</v>
      </c>
      <c r="T37" t="str">
        <f>'Prep Sheet'!Y37</f>
        <v>STK</v>
      </c>
      <c r="U37">
        <f>'Prep Sheet'!Z37</f>
        <v>0</v>
      </c>
      <c r="V37" s="9">
        <f>'Prep Sheet'!AA37</f>
        <v>0</v>
      </c>
      <c r="W37" s="9">
        <f>'Prep Sheet'!AB37</f>
        <v>0</v>
      </c>
      <c r="X37">
        <f>'Prep Sheet'!AC37</f>
        <v>0</v>
      </c>
      <c r="Y37">
        <f>'Prep Sheet'!AD37</f>
        <v>0</v>
      </c>
    </row>
    <row r="38" spans="1:25" x14ac:dyDescent="0.3">
      <c r="A38" t="str">
        <f>'Prep Sheet'!G38</f>
        <v>0-</v>
      </c>
      <c r="B38">
        <f>'Prep Sheet'!H38</f>
        <v>0</v>
      </c>
      <c r="C38">
        <f>'Prep Sheet'!M38</f>
        <v>0</v>
      </c>
      <c r="D38" t="str">
        <f>'Prep Sheet'!N38</f>
        <v>MA</v>
      </c>
      <c r="E38">
        <f>'Prep Sheet'!O38</f>
        <v>0</v>
      </c>
      <c r="F38">
        <f>'Prep Sheet'!D38</f>
        <v>0</v>
      </c>
      <c r="G38" t="str">
        <f>'Prep Sheet'!I38</f>
        <v/>
      </c>
      <c r="H38" t="str">
        <f>'Prep Sheet'!J38</f>
        <v/>
      </c>
      <c r="I38" t="str">
        <f>'Prep Sheet'!K38</f>
        <v/>
      </c>
      <c r="J38" t="str">
        <f>'Prep Sheet'!L38</f>
        <v/>
      </c>
      <c r="K38" t="str">
        <f>'Prep Sheet'!P38</f>
        <v>EA</v>
      </c>
      <c r="L38" t="str">
        <f>'Prep Sheet'!Q38</f>
        <v>YES</v>
      </c>
      <c r="M38">
        <f>'Prep Sheet'!R38</f>
        <v>1</v>
      </c>
      <c r="N38" t="str">
        <f>'Prep Sheet'!S38</f>
        <v>N/A</v>
      </c>
      <c r="O38" t="str">
        <f>'Prep Sheet'!T38</f>
        <v>N/A</v>
      </c>
      <c r="P38" t="str">
        <f>'Prep Sheet'!U38</f>
        <v>N/A</v>
      </c>
      <c r="Q38">
        <f>'Prep Sheet'!V38</f>
        <v>0</v>
      </c>
      <c r="R38">
        <f>'Prep Sheet'!W38</f>
        <v>0</v>
      </c>
      <c r="S38" t="str">
        <f>'Prep Sheet'!X38</f>
        <v>B</v>
      </c>
      <c r="T38" t="str">
        <f>'Prep Sheet'!Y38</f>
        <v>STK</v>
      </c>
      <c r="U38">
        <f>'Prep Sheet'!Z38</f>
        <v>0</v>
      </c>
      <c r="V38" s="9">
        <f>'Prep Sheet'!AA38</f>
        <v>0</v>
      </c>
      <c r="W38" s="9">
        <f>'Prep Sheet'!AB38</f>
        <v>0</v>
      </c>
      <c r="X38">
        <f>'Prep Sheet'!AC38</f>
        <v>0</v>
      </c>
      <c r="Y38">
        <f>'Prep Sheet'!AD38</f>
        <v>0</v>
      </c>
    </row>
    <row r="39" spans="1:25" x14ac:dyDescent="0.3">
      <c r="A39" t="str">
        <f>'Prep Sheet'!G39</f>
        <v>0-</v>
      </c>
      <c r="B39">
        <f>'Prep Sheet'!H39</f>
        <v>0</v>
      </c>
      <c r="C39">
        <f>'Prep Sheet'!M39</f>
        <v>0</v>
      </c>
      <c r="D39" t="str">
        <f>'Prep Sheet'!N39</f>
        <v>MA</v>
      </c>
      <c r="E39">
        <f>'Prep Sheet'!O39</f>
        <v>0</v>
      </c>
      <c r="F39">
        <f>'Prep Sheet'!D39</f>
        <v>0</v>
      </c>
      <c r="G39" t="str">
        <f>'Prep Sheet'!I39</f>
        <v/>
      </c>
      <c r="H39" t="str">
        <f>'Prep Sheet'!J39</f>
        <v/>
      </c>
      <c r="I39" t="str">
        <f>'Prep Sheet'!K39</f>
        <v/>
      </c>
      <c r="J39" t="str">
        <f>'Prep Sheet'!L39</f>
        <v/>
      </c>
      <c r="K39" t="str">
        <f>'Prep Sheet'!P39</f>
        <v>EA</v>
      </c>
      <c r="L39" t="str">
        <f>'Prep Sheet'!Q39</f>
        <v>YES</v>
      </c>
      <c r="M39">
        <f>'Prep Sheet'!R39</f>
        <v>1</v>
      </c>
      <c r="N39" t="str">
        <f>'Prep Sheet'!S39</f>
        <v>N/A</v>
      </c>
      <c r="O39" t="str">
        <f>'Prep Sheet'!T39</f>
        <v>N/A</v>
      </c>
      <c r="P39" t="str">
        <f>'Prep Sheet'!U39</f>
        <v>N/A</v>
      </c>
      <c r="Q39">
        <f>'Prep Sheet'!V39</f>
        <v>0</v>
      </c>
      <c r="R39">
        <f>'Prep Sheet'!W39</f>
        <v>0</v>
      </c>
      <c r="S39" t="str">
        <f>'Prep Sheet'!X39</f>
        <v>B</v>
      </c>
      <c r="T39" t="str">
        <f>'Prep Sheet'!Y39</f>
        <v>STK</v>
      </c>
      <c r="U39">
        <f>'Prep Sheet'!Z39</f>
        <v>0</v>
      </c>
      <c r="V39" s="9">
        <f>'Prep Sheet'!AA39</f>
        <v>0</v>
      </c>
      <c r="W39" s="9">
        <f>'Prep Sheet'!AB39</f>
        <v>0</v>
      </c>
      <c r="X39">
        <f>'Prep Sheet'!AC39</f>
        <v>0</v>
      </c>
      <c r="Y39">
        <f>'Prep Sheet'!AD39</f>
        <v>0</v>
      </c>
    </row>
    <row r="40" spans="1:25" x14ac:dyDescent="0.3">
      <c r="A40" t="str">
        <f>'Prep Sheet'!G40</f>
        <v>0-</v>
      </c>
      <c r="B40">
        <f>'Prep Sheet'!H40</f>
        <v>0</v>
      </c>
      <c r="C40">
        <f>'Prep Sheet'!M40</f>
        <v>0</v>
      </c>
      <c r="D40" t="str">
        <f>'Prep Sheet'!N40</f>
        <v>MA</v>
      </c>
      <c r="E40">
        <f>'Prep Sheet'!O40</f>
        <v>0</v>
      </c>
      <c r="F40">
        <f>'Prep Sheet'!D40</f>
        <v>0</v>
      </c>
      <c r="G40" t="str">
        <f>'Prep Sheet'!I40</f>
        <v/>
      </c>
      <c r="H40" t="str">
        <f>'Prep Sheet'!J40</f>
        <v/>
      </c>
      <c r="I40" t="str">
        <f>'Prep Sheet'!K40</f>
        <v/>
      </c>
      <c r="J40" t="str">
        <f>'Prep Sheet'!L40</f>
        <v/>
      </c>
      <c r="K40" t="str">
        <f>'Prep Sheet'!P40</f>
        <v>EA</v>
      </c>
      <c r="L40" t="str">
        <f>'Prep Sheet'!Q40</f>
        <v>YES</v>
      </c>
      <c r="M40">
        <f>'Prep Sheet'!R40</f>
        <v>1</v>
      </c>
      <c r="N40" t="str">
        <f>'Prep Sheet'!S40</f>
        <v>N/A</v>
      </c>
      <c r="O40" t="str">
        <f>'Prep Sheet'!T40</f>
        <v>N/A</v>
      </c>
      <c r="P40" t="str">
        <f>'Prep Sheet'!U40</f>
        <v>N/A</v>
      </c>
      <c r="Q40">
        <f>'Prep Sheet'!V40</f>
        <v>0</v>
      </c>
      <c r="R40">
        <f>'Prep Sheet'!W40</f>
        <v>0</v>
      </c>
      <c r="S40" t="str">
        <f>'Prep Sheet'!X40</f>
        <v>B</v>
      </c>
      <c r="T40" t="str">
        <f>'Prep Sheet'!Y40</f>
        <v>STK</v>
      </c>
      <c r="U40">
        <f>'Prep Sheet'!Z40</f>
        <v>0</v>
      </c>
      <c r="V40" s="9">
        <f>'Prep Sheet'!AA40</f>
        <v>0</v>
      </c>
      <c r="W40" s="9">
        <f>'Prep Sheet'!AB40</f>
        <v>0</v>
      </c>
      <c r="X40">
        <f>'Prep Sheet'!AC40</f>
        <v>0</v>
      </c>
      <c r="Y40">
        <f>'Prep Sheet'!AD40</f>
        <v>0</v>
      </c>
    </row>
    <row r="41" spans="1:25" x14ac:dyDescent="0.3">
      <c r="A41" t="str">
        <f>'Prep Sheet'!G41</f>
        <v>0-</v>
      </c>
      <c r="B41">
        <f>'Prep Sheet'!H41</f>
        <v>0</v>
      </c>
      <c r="C41">
        <f>'Prep Sheet'!M41</f>
        <v>0</v>
      </c>
      <c r="D41" t="str">
        <f>'Prep Sheet'!N41</f>
        <v>MA</v>
      </c>
      <c r="E41">
        <f>'Prep Sheet'!O41</f>
        <v>0</v>
      </c>
      <c r="F41">
        <f>'Prep Sheet'!D41</f>
        <v>0</v>
      </c>
      <c r="G41" t="str">
        <f>'Prep Sheet'!I41</f>
        <v/>
      </c>
      <c r="H41" t="str">
        <f>'Prep Sheet'!J41</f>
        <v/>
      </c>
      <c r="I41" t="str">
        <f>'Prep Sheet'!K41</f>
        <v/>
      </c>
      <c r="J41" t="str">
        <f>'Prep Sheet'!L41</f>
        <v/>
      </c>
      <c r="K41" t="str">
        <f>'Prep Sheet'!P41</f>
        <v>EA</v>
      </c>
      <c r="L41" t="str">
        <f>'Prep Sheet'!Q41</f>
        <v>YES</v>
      </c>
      <c r="M41">
        <f>'Prep Sheet'!R41</f>
        <v>1</v>
      </c>
      <c r="N41" t="str">
        <f>'Prep Sheet'!S41</f>
        <v>N/A</v>
      </c>
      <c r="O41" t="str">
        <f>'Prep Sheet'!T41</f>
        <v>N/A</v>
      </c>
      <c r="P41" t="str">
        <f>'Prep Sheet'!U41</f>
        <v>N/A</v>
      </c>
      <c r="Q41">
        <f>'Prep Sheet'!V41</f>
        <v>0</v>
      </c>
      <c r="R41">
        <f>'Prep Sheet'!W41</f>
        <v>0</v>
      </c>
      <c r="S41" t="str">
        <f>'Prep Sheet'!X41</f>
        <v>B</v>
      </c>
      <c r="T41" t="str">
        <f>'Prep Sheet'!Y41</f>
        <v>STK</v>
      </c>
      <c r="U41">
        <f>'Prep Sheet'!Z41</f>
        <v>0</v>
      </c>
      <c r="V41" s="9">
        <f>'Prep Sheet'!AA41</f>
        <v>0</v>
      </c>
      <c r="W41" s="9">
        <f>'Prep Sheet'!AB41</f>
        <v>0</v>
      </c>
      <c r="X41">
        <f>'Prep Sheet'!AC41</f>
        <v>0</v>
      </c>
      <c r="Y41">
        <f>'Prep Sheet'!AD41</f>
        <v>0</v>
      </c>
    </row>
    <row r="42" spans="1:25" x14ac:dyDescent="0.3">
      <c r="A42" t="str">
        <f>'Prep Sheet'!G42</f>
        <v>0-</v>
      </c>
      <c r="B42">
        <f>'Prep Sheet'!H42</f>
        <v>0</v>
      </c>
      <c r="C42">
        <f>'Prep Sheet'!M42</f>
        <v>0</v>
      </c>
      <c r="D42" t="str">
        <f>'Prep Sheet'!N42</f>
        <v>MA</v>
      </c>
      <c r="E42">
        <f>'Prep Sheet'!O42</f>
        <v>0</v>
      </c>
      <c r="F42">
        <f>'Prep Sheet'!D42</f>
        <v>0</v>
      </c>
      <c r="G42" t="str">
        <f>'Prep Sheet'!I42</f>
        <v/>
      </c>
      <c r="H42" t="str">
        <f>'Prep Sheet'!J42</f>
        <v/>
      </c>
      <c r="I42" t="str">
        <f>'Prep Sheet'!K42</f>
        <v/>
      </c>
      <c r="J42" t="str">
        <f>'Prep Sheet'!L42</f>
        <v/>
      </c>
      <c r="K42" t="str">
        <f>'Prep Sheet'!P42</f>
        <v>EA</v>
      </c>
      <c r="L42" t="str">
        <f>'Prep Sheet'!Q42</f>
        <v>YES</v>
      </c>
      <c r="M42">
        <f>'Prep Sheet'!R42</f>
        <v>1</v>
      </c>
      <c r="N42" t="str">
        <f>'Prep Sheet'!S42</f>
        <v>N/A</v>
      </c>
      <c r="O42" t="str">
        <f>'Prep Sheet'!T42</f>
        <v>N/A</v>
      </c>
      <c r="P42" t="str">
        <f>'Prep Sheet'!U42</f>
        <v>N/A</v>
      </c>
      <c r="Q42">
        <f>'Prep Sheet'!V42</f>
        <v>0</v>
      </c>
      <c r="R42">
        <f>'Prep Sheet'!W42</f>
        <v>0</v>
      </c>
      <c r="S42" t="str">
        <f>'Prep Sheet'!X42</f>
        <v>B</v>
      </c>
      <c r="T42" t="str">
        <f>'Prep Sheet'!Y42</f>
        <v>STK</v>
      </c>
      <c r="U42">
        <f>'Prep Sheet'!Z42</f>
        <v>0</v>
      </c>
      <c r="V42" s="9">
        <f>'Prep Sheet'!AA42</f>
        <v>0</v>
      </c>
      <c r="W42" s="9">
        <f>'Prep Sheet'!AB42</f>
        <v>0</v>
      </c>
      <c r="X42">
        <f>'Prep Sheet'!AC42</f>
        <v>0</v>
      </c>
      <c r="Y42">
        <f>'Prep Sheet'!AD42</f>
        <v>0</v>
      </c>
    </row>
    <row r="43" spans="1:25" x14ac:dyDescent="0.3">
      <c r="A43" t="str">
        <f>'Prep Sheet'!G43</f>
        <v>0-</v>
      </c>
      <c r="B43">
        <f>'Prep Sheet'!H43</f>
        <v>0</v>
      </c>
      <c r="C43">
        <f>'Prep Sheet'!M43</f>
        <v>0</v>
      </c>
      <c r="D43" t="str">
        <f>'Prep Sheet'!N43</f>
        <v>MA</v>
      </c>
      <c r="E43">
        <f>'Prep Sheet'!O43</f>
        <v>0</v>
      </c>
      <c r="F43">
        <f>'Prep Sheet'!D43</f>
        <v>0</v>
      </c>
      <c r="G43" t="str">
        <f>'Prep Sheet'!I43</f>
        <v/>
      </c>
      <c r="H43" t="str">
        <f>'Prep Sheet'!J43</f>
        <v/>
      </c>
      <c r="I43" t="str">
        <f>'Prep Sheet'!K43</f>
        <v/>
      </c>
      <c r="J43" t="str">
        <f>'Prep Sheet'!L43</f>
        <v/>
      </c>
      <c r="K43" t="str">
        <f>'Prep Sheet'!P43</f>
        <v>EA</v>
      </c>
      <c r="L43" t="str">
        <f>'Prep Sheet'!Q43</f>
        <v>YES</v>
      </c>
      <c r="M43">
        <f>'Prep Sheet'!R43</f>
        <v>1</v>
      </c>
      <c r="N43" t="str">
        <f>'Prep Sheet'!S43</f>
        <v>N/A</v>
      </c>
      <c r="O43" t="str">
        <f>'Prep Sheet'!T43</f>
        <v>N/A</v>
      </c>
      <c r="P43" t="str">
        <f>'Prep Sheet'!U43</f>
        <v>N/A</v>
      </c>
      <c r="Q43">
        <f>'Prep Sheet'!V43</f>
        <v>0</v>
      </c>
      <c r="R43">
        <f>'Prep Sheet'!W43</f>
        <v>0</v>
      </c>
      <c r="S43" t="str">
        <f>'Prep Sheet'!X43</f>
        <v>B</v>
      </c>
      <c r="T43" t="str">
        <f>'Prep Sheet'!Y43</f>
        <v>STK</v>
      </c>
      <c r="U43">
        <f>'Prep Sheet'!Z43</f>
        <v>0</v>
      </c>
      <c r="V43" s="9">
        <f>'Prep Sheet'!AA43</f>
        <v>0</v>
      </c>
      <c r="W43" s="9">
        <f>'Prep Sheet'!AB43</f>
        <v>0</v>
      </c>
      <c r="X43">
        <f>'Prep Sheet'!AC43</f>
        <v>0</v>
      </c>
      <c r="Y43">
        <f>'Prep Sheet'!AD43</f>
        <v>0</v>
      </c>
    </row>
    <row r="44" spans="1:25" x14ac:dyDescent="0.3">
      <c r="A44" t="str">
        <f>'Prep Sheet'!G44</f>
        <v>0-</v>
      </c>
      <c r="B44">
        <f>'Prep Sheet'!H44</f>
        <v>0</v>
      </c>
      <c r="C44">
        <f>'Prep Sheet'!M44</f>
        <v>0</v>
      </c>
      <c r="D44" t="str">
        <f>'Prep Sheet'!N44</f>
        <v>MA</v>
      </c>
      <c r="E44">
        <f>'Prep Sheet'!O44</f>
        <v>0</v>
      </c>
      <c r="F44">
        <f>'Prep Sheet'!D44</f>
        <v>0</v>
      </c>
      <c r="G44" t="str">
        <f>'Prep Sheet'!I44</f>
        <v/>
      </c>
      <c r="H44" t="str">
        <f>'Prep Sheet'!J44</f>
        <v/>
      </c>
      <c r="I44" t="str">
        <f>'Prep Sheet'!K44</f>
        <v/>
      </c>
      <c r="J44" t="str">
        <f>'Prep Sheet'!L44</f>
        <v/>
      </c>
      <c r="K44" t="str">
        <f>'Prep Sheet'!P44</f>
        <v>EA</v>
      </c>
      <c r="L44" t="str">
        <f>'Prep Sheet'!Q44</f>
        <v>YES</v>
      </c>
      <c r="M44">
        <f>'Prep Sheet'!R44</f>
        <v>1</v>
      </c>
      <c r="N44" t="str">
        <f>'Prep Sheet'!S44</f>
        <v>N/A</v>
      </c>
      <c r="O44" t="str">
        <f>'Prep Sheet'!T44</f>
        <v>N/A</v>
      </c>
      <c r="P44" t="str">
        <f>'Prep Sheet'!U44</f>
        <v>N/A</v>
      </c>
      <c r="Q44">
        <f>'Prep Sheet'!V44</f>
        <v>0</v>
      </c>
      <c r="R44">
        <f>'Prep Sheet'!W44</f>
        <v>0</v>
      </c>
      <c r="S44" t="str">
        <f>'Prep Sheet'!X44</f>
        <v>B</v>
      </c>
      <c r="T44" t="str">
        <f>'Prep Sheet'!Y44</f>
        <v>STK</v>
      </c>
      <c r="U44">
        <f>'Prep Sheet'!Z44</f>
        <v>0</v>
      </c>
      <c r="V44" s="9">
        <f>'Prep Sheet'!AA44</f>
        <v>0</v>
      </c>
      <c r="W44" s="9">
        <f>'Prep Sheet'!AB44</f>
        <v>0</v>
      </c>
      <c r="X44">
        <f>'Prep Sheet'!AC44</f>
        <v>0</v>
      </c>
      <c r="Y44">
        <f>'Prep Sheet'!AD44</f>
        <v>0</v>
      </c>
    </row>
    <row r="45" spans="1:25" x14ac:dyDescent="0.3">
      <c r="A45" t="str">
        <f>'Prep Sheet'!G45</f>
        <v>0-</v>
      </c>
      <c r="B45">
        <f>'Prep Sheet'!H45</f>
        <v>0</v>
      </c>
      <c r="C45">
        <f>'Prep Sheet'!M45</f>
        <v>0</v>
      </c>
      <c r="D45" t="str">
        <f>'Prep Sheet'!N45</f>
        <v>MA</v>
      </c>
      <c r="E45">
        <f>'Prep Sheet'!O45</f>
        <v>0</v>
      </c>
      <c r="F45">
        <f>'Prep Sheet'!D45</f>
        <v>0</v>
      </c>
      <c r="G45" t="str">
        <f>'Prep Sheet'!I45</f>
        <v/>
      </c>
      <c r="H45" t="str">
        <f>'Prep Sheet'!J45</f>
        <v/>
      </c>
      <c r="I45" t="str">
        <f>'Prep Sheet'!K45</f>
        <v/>
      </c>
      <c r="J45" t="str">
        <f>'Prep Sheet'!L45</f>
        <v/>
      </c>
      <c r="K45" t="str">
        <f>'Prep Sheet'!P45</f>
        <v>EA</v>
      </c>
      <c r="L45" t="str">
        <f>'Prep Sheet'!Q45</f>
        <v>YES</v>
      </c>
      <c r="M45">
        <f>'Prep Sheet'!R45</f>
        <v>1</v>
      </c>
      <c r="N45" t="str">
        <f>'Prep Sheet'!S45</f>
        <v>N/A</v>
      </c>
      <c r="O45" t="str">
        <f>'Prep Sheet'!T45</f>
        <v>N/A</v>
      </c>
      <c r="P45" t="str">
        <f>'Prep Sheet'!U45</f>
        <v>N/A</v>
      </c>
      <c r="Q45">
        <f>'Prep Sheet'!V45</f>
        <v>0</v>
      </c>
      <c r="R45">
        <f>'Prep Sheet'!W45</f>
        <v>0</v>
      </c>
      <c r="S45" t="str">
        <f>'Prep Sheet'!X45</f>
        <v>B</v>
      </c>
      <c r="T45" t="str">
        <f>'Prep Sheet'!Y45</f>
        <v>STK</v>
      </c>
      <c r="U45">
        <f>'Prep Sheet'!Z45</f>
        <v>0</v>
      </c>
      <c r="V45" s="9">
        <f>'Prep Sheet'!AA45</f>
        <v>0</v>
      </c>
      <c r="W45" s="9">
        <f>'Prep Sheet'!AB45</f>
        <v>0</v>
      </c>
      <c r="X45">
        <f>'Prep Sheet'!AC45</f>
        <v>0</v>
      </c>
      <c r="Y45">
        <f>'Prep Sheet'!AD45</f>
        <v>0</v>
      </c>
    </row>
    <row r="46" spans="1:25" x14ac:dyDescent="0.3">
      <c r="A46" t="str">
        <f>'Prep Sheet'!G46</f>
        <v>0-</v>
      </c>
      <c r="B46">
        <f>'Prep Sheet'!H46</f>
        <v>0</v>
      </c>
      <c r="C46">
        <f>'Prep Sheet'!M46</f>
        <v>0</v>
      </c>
      <c r="D46" t="str">
        <f>'Prep Sheet'!N46</f>
        <v>MA</v>
      </c>
      <c r="E46">
        <f>'Prep Sheet'!O46</f>
        <v>0</v>
      </c>
      <c r="F46">
        <f>'Prep Sheet'!D46</f>
        <v>0</v>
      </c>
      <c r="G46" t="str">
        <f>'Prep Sheet'!I46</f>
        <v/>
      </c>
      <c r="H46" t="str">
        <f>'Prep Sheet'!J46</f>
        <v/>
      </c>
      <c r="I46" t="str">
        <f>'Prep Sheet'!K46</f>
        <v/>
      </c>
      <c r="J46" t="str">
        <f>'Prep Sheet'!L46</f>
        <v/>
      </c>
      <c r="K46" t="str">
        <f>'Prep Sheet'!P46</f>
        <v>EA</v>
      </c>
      <c r="L46" t="str">
        <f>'Prep Sheet'!Q46</f>
        <v>YES</v>
      </c>
      <c r="M46">
        <f>'Prep Sheet'!R46</f>
        <v>1</v>
      </c>
      <c r="N46" t="str">
        <f>'Prep Sheet'!S46</f>
        <v>N/A</v>
      </c>
      <c r="O46" t="str">
        <f>'Prep Sheet'!T46</f>
        <v>N/A</v>
      </c>
      <c r="P46" t="str">
        <f>'Prep Sheet'!U46</f>
        <v>N/A</v>
      </c>
      <c r="Q46">
        <f>'Prep Sheet'!V46</f>
        <v>0</v>
      </c>
      <c r="R46">
        <f>'Prep Sheet'!W46</f>
        <v>0</v>
      </c>
      <c r="S46" t="str">
        <f>'Prep Sheet'!X46</f>
        <v>B</v>
      </c>
      <c r="T46" t="str">
        <f>'Prep Sheet'!Y46</f>
        <v>STK</v>
      </c>
      <c r="U46">
        <f>'Prep Sheet'!Z46</f>
        <v>0</v>
      </c>
      <c r="V46" s="9">
        <f>'Prep Sheet'!AA46</f>
        <v>0</v>
      </c>
      <c r="W46" s="9">
        <f>'Prep Sheet'!AB46</f>
        <v>0</v>
      </c>
      <c r="X46">
        <f>'Prep Sheet'!AC46</f>
        <v>0</v>
      </c>
      <c r="Y46">
        <f>'Prep Sheet'!AD46</f>
        <v>0</v>
      </c>
    </row>
    <row r="47" spans="1:25" x14ac:dyDescent="0.3">
      <c r="A47" t="str">
        <f>'Prep Sheet'!G47</f>
        <v>0-</v>
      </c>
      <c r="B47">
        <f>'Prep Sheet'!H47</f>
        <v>0</v>
      </c>
      <c r="C47">
        <f>'Prep Sheet'!M47</f>
        <v>0</v>
      </c>
      <c r="D47" t="str">
        <f>'Prep Sheet'!N47</f>
        <v>MA</v>
      </c>
      <c r="E47">
        <f>'Prep Sheet'!O47</f>
        <v>0</v>
      </c>
      <c r="F47">
        <f>'Prep Sheet'!D47</f>
        <v>0</v>
      </c>
      <c r="G47" t="str">
        <f>'Prep Sheet'!I47</f>
        <v/>
      </c>
      <c r="H47" t="str">
        <f>'Prep Sheet'!J47</f>
        <v/>
      </c>
      <c r="I47" t="str">
        <f>'Prep Sheet'!K47</f>
        <v/>
      </c>
      <c r="J47" t="str">
        <f>'Prep Sheet'!L47</f>
        <v/>
      </c>
      <c r="K47" t="str">
        <f>'Prep Sheet'!P47</f>
        <v>EA</v>
      </c>
      <c r="L47" t="str">
        <f>'Prep Sheet'!Q47</f>
        <v>YES</v>
      </c>
      <c r="M47">
        <f>'Prep Sheet'!R47</f>
        <v>1</v>
      </c>
      <c r="N47" t="str">
        <f>'Prep Sheet'!S47</f>
        <v>N/A</v>
      </c>
      <c r="O47" t="str">
        <f>'Prep Sheet'!T47</f>
        <v>N/A</v>
      </c>
      <c r="P47" t="str">
        <f>'Prep Sheet'!U47</f>
        <v>N/A</v>
      </c>
      <c r="Q47">
        <f>'Prep Sheet'!V47</f>
        <v>0</v>
      </c>
      <c r="R47">
        <f>'Prep Sheet'!W47</f>
        <v>0</v>
      </c>
      <c r="S47" t="str">
        <f>'Prep Sheet'!X47</f>
        <v>B</v>
      </c>
      <c r="T47" t="str">
        <f>'Prep Sheet'!Y47</f>
        <v>STK</v>
      </c>
      <c r="U47">
        <f>'Prep Sheet'!Z47</f>
        <v>0</v>
      </c>
      <c r="V47" s="9">
        <f>'Prep Sheet'!AA47</f>
        <v>0</v>
      </c>
      <c r="W47" s="9">
        <f>'Prep Sheet'!AB47</f>
        <v>0</v>
      </c>
      <c r="X47">
        <f>'Prep Sheet'!AC47</f>
        <v>0</v>
      </c>
      <c r="Y47">
        <f>'Prep Sheet'!AD47</f>
        <v>0</v>
      </c>
    </row>
    <row r="48" spans="1:25" x14ac:dyDescent="0.3">
      <c r="A48" t="str">
        <f>'Prep Sheet'!G48</f>
        <v>0-</v>
      </c>
      <c r="B48">
        <f>'Prep Sheet'!H48</f>
        <v>0</v>
      </c>
      <c r="C48">
        <f>'Prep Sheet'!M48</f>
        <v>0</v>
      </c>
      <c r="D48" t="str">
        <f>'Prep Sheet'!N48</f>
        <v>MA</v>
      </c>
      <c r="E48">
        <f>'Prep Sheet'!O48</f>
        <v>0</v>
      </c>
      <c r="F48">
        <f>'Prep Sheet'!D48</f>
        <v>0</v>
      </c>
      <c r="G48" t="str">
        <f>'Prep Sheet'!I48</f>
        <v/>
      </c>
      <c r="H48" t="str">
        <f>'Prep Sheet'!J48</f>
        <v/>
      </c>
      <c r="I48" t="str">
        <f>'Prep Sheet'!K48</f>
        <v/>
      </c>
      <c r="J48" t="str">
        <f>'Prep Sheet'!L48</f>
        <v/>
      </c>
      <c r="K48" t="str">
        <f>'Prep Sheet'!P48</f>
        <v>EA</v>
      </c>
      <c r="L48" t="str">
        <f>'Prep Sheet'!Q48</f>
        <v>YES</v>
      </c>
      <c r="M48">
        <f>'Prep Sheet'!R48</f>
        <v>1</v>
      </c>
      <c r="N48" t="str">
        <f>'Prep Sheet'!S48</f>
        <v>N/A</v>
      </c>
      <c r="O48" t="str">
        <f>'Prep Sheet'!T48</f>
        <v>N/A</v>
      </c>
      <c r="P48" t="str">
        <f>'Prep Sheet'!U48</f>
        <v>N/A</v>
      </c>
      <c r="Q48">
        <f>'Prep Sheet'!V48</f>
        <v>0</v>
      </c>
      <c r="R48">
        <f>'Prep Sheet'!W48</f>
        <v>0</v>
      </c>
      <c r="S48" t="str">
        <f>'Prep Sheet'!X48</f>
        <v>B</v>
      </c>
      <c r="T48" t="str">
        <f>'Prep Sheet'!Y48</f>
        <v>STK</v>
      </c>
      <c r="U48">
        <f>'Prep Sheet'!Z48</f>
        <v>0</v>
      </c>
      <c r="V48" s="9">
        <f>'Prep Sheet'!AA48</f>
        <v>0</v>
      </c>
      <c r="W48" s="9">
        <f>'Prep Sheet'!AB48</f>
        <v>0</v>
      </c>
      <c r="X48">
        <f>'Prep Sheet'!AC48</f>
        <v>0</v>
      </c>
      <c r="Y48">
        <f>'Prep Sheet'!AD48</f>
        <v>0</v>
      </c>
    </row>
    <row r="49" spans="1:25" x14ac:dyDescent="0.3">
      <c r="A49" t="str">
        <f>'Prep Sheet'!G49</f>
        <v>0-</v>
      </c>
      <c r="B49">
        <f>'Prep Sheet'!H49</f>
        <v>0</v>
      </c>
      <c r="C49">
        <f>'Prep Sheet'!M49</f>
        <v>0</v>
      </c>
      <c r="D49" t="str">
        <f>'Prep Sheet'!N49</f>
        <v>MA</v>
      </c>
      <c r="E49">
        <f>'Prep Sheet'!O49</f>
        <v>0</v>
      </c>
      <c r="F49">
        <f>'Prep Sheet'!D49</f>
        <v>0</v>
      </c>
      <c r="G49" t="str">
        <f>'Prep Sheet'!I49</f>
        <v/>
      </c>
      <c r="H49" t="str">
        <f>'Prep Sheet'!J49</f>
        <v/>
      </c>
      <c r="I49" t="str">
        <f>'Prep Sheet'!K49</f>
        <v/>
      </c>
      <c r="J49" t="str">
        <f>'Prep Sheet'!L49</f>
        <v/>
      </c>
      <c r="K49" t="str">
        <f>'Prep Sheet'!P49</f>
        <v>EA</v>
      </c>
      <c r="L49" t="str">
        <f>'Prep Sheet'!Q49</f>
        <v>YES</v>
      </c>
      <c r="M49">
        <f>'Prep Sheet'!R49</f>
        <v>1</v>
      </c>
      <c r="N49" t="str">
        <f>'Prep Sheet'!S49</f>
        <v>N/A</v>
      </c>
      <c r="O49" t="str">
        <f>'Prep Sheet'!T49</f>
        <v>N/A</v>
      </c>
      <c r="P49" t="str">
        <f>'Prep Sheet'!U49</f>
        <v>N/A</v>
      </c>
      <c r="Q49">
        <f>'Prep Sheet'!V49</f>
        <v>0</v>
      </c>
      <c r="R49">
        <f>'Prep Sheet'!W49</f>
        <v>0</v>
      </c>
      <c r="S49" t="str">
        <f>'Prep Sheet'!X49</f>
        <v>B</v>
      </c>
      <c r="T49" t="str">
        <f>'Prep Sheet'!Y49</f>
        <v>STK</v>
      </c>
      <c r="U49">
        <f>'Prep Sheet'!Z49</f>
        <v>0</v>
      </c>
      <c r="V49" s="9">
        <f>'Prep Sheet'!AA49</f>
        <v>0</v>
      </c>
      <c r="W49" s="9">
        <f>'Prep Sheet'!AB49</f>
        <v>0</v>
      </c>
      <c r="X49">
        <f>'Prep Sheet'!AC49</f>
        <v>0</v>
      </c>
      <c r="Y49">
        <f>'Prep Sheet'!AD49</f>
        <v>0</v>
      </c>
    </row>
    <row r="50" spans="1:25" x14ac:dyDescent="0.3">
      <c r="A50" t="str">
        <f>'Prep Sheet'!G50</f>
        <v>0-</v>
      </c>
      <c r="B50">
        <f>'Prep Sheet'!H50</f>
        <v>0</v>
      </c>
      <c r="C50">
        <f>'Prep Sheet'!M50</f>
        <v>0</v>
      </c>
      <c r="D50" t="str">
        <f>'Prep Sheet'!N50</f>
        <v>MA</v>
      </c>
      <c r="E50">
        <f>'Prep Sheet'!O50</f>
        <v>0</v>
      </c>
      <c r="F50">
        <f>'Prep Sheet'!D50</f>
        <v>0</v>
      </c>
      <c r="G50" t="str">
        <f>'Prep Sheet'!I50</f>
        <v/>
      </c>
      <c r="H50" t="str">
        <f>'Prep Sheet'!J50</f>
        <v/>
      </c>
      <c r="I50" t="str">
        <f>'Prep Sheet'!K50</f>
        <v/>
      </c>
      <c r="J50" t="str">
        <f>'Prep Sheet'!L50</f>
        <v/>
      </c>
      <c r="K50" t="str">
        <f>'Prep Sheet'!P50</f>
        <v>EA</v>
      </c>
      <c r="L50" t="str">
        <f>'Prep Sheet'!Q50</f>
        <v>YES</v>
      </c>
      <c r="M50">
        <f>'Prep Sheet'!R50</f>
        <v>1</v>
      </c>
      <c r="N50" t="str">
        <f>'Prep Sheet'!S50</f>
        <v>N/A</v>
      </c>
      <c r="O50" t="str">
        <f>'Prep Sheet'!T50</f>
        <v>N/A</v>
      </c>
      <c r="P50" t="str">
        <f>'Prep Sheet'!U50</f>
        <v>N/A</v>
      </c>
      <c r="Q50">
        <f>'Prep Sheet'!V50</f>
        <v>0</v>
      </c>
      <c r="R50">
        <f>'Prep Sheet'!W50</f>
        <v>0</v>
      </c>
      <c r="S50" t="str">
        <f>'Prep Sheet'!X50</f>
        <v>B</v>
      </c>
      <c r="T50" t="str">
        <f>'Prep Sheet'!Y50</f>
        <v>STK</v>
      </c>
      <c r="U50">
        <f>'Prep Sheet'!Z50</f>
        <v>0</v>
      </c>
      <c r="V50" s="9">
        <f>'Prep Sheet'!AA50</f>
        <v>0</v>
      </c>
      <c r="W50" s="9">
        <f>'Prep Sheet'!AB50</f>
        <v>0</v>
      </c>
      <c r="X50">
        <f>'Prep Sheet'!AC50</f>
        <v>0</v>
      </c>
      <c r="Y50">
        <f>'Prep Sheet'!AD50</f>
        <v>0</v>
      </c>
    </row>
    <row r="51" spans="1:25" x14ac:dyDescent="0.3">
      <c r="A51" t="str">
        <f>'Prep Sheet'!G51</f>
        <v>0-</v>
      </c>
      <c r="B51">
        <f>'Prep Sheet'!H51</f>
        <v>0</v>
      </c>
      <c r="C51">
        <f>'Prep Sheet'!M51</f>
        <v>0</v>
      </c>
      <c r="D51" t="str">
        <f>'Prep Sheet'!N51</f>
        <v>MA</v>
      </c>
      <c r="E51">
        <f>'Prep Sheet'!O51</f>
        <v>0</v>
      </c>
      <c r="F51">
        <f>'Prep Sheet'!D51</f>
        <v>0</v>
      </c>
      <c r="G51" t="str">
        <f>'Prep Sheet'!I51</f>
        <v/>
      </c>
      <c r="H51" t="str">
        <f>'Prep Sheet'!J51</f>
        <v/>
      </c>
      <c r="I51" t="str">
        <f>'Prep Sheet'!K51</f>
        <v/>
      </c>
      <c r="J51" t="str">
        <f>'Prep Sheet'!L51</f>
        <v/>
      </c>
      <c r="K51" t="str">
        <f>'Prep Sheet'!P51</f>
        <v>EA</v>
      </c>
      <c r="L51" t="str">
        <f>'Prep Sheet'!Q51</f>
        <v>YES</v>
      </c>
      <c r="M51">
        <f>'Prep Sheet'!R51</f>
        <v>1</v>
      </c>
      <c r="N51" t="str">
        <f>'Prep Sheet'!S51</f>
        <v>N/A</v>
      </c>
      <c r="O51" t="str">
        <f>'Prep Sheet'!T51</f>
        <v>N/A</v>
      </c>
      <c r="P51" t="str">
        <f>'Prep Sheet'!U51</f>
        <v>N/A</v>
      </c>
      <c r="Q51">
        <f>'Prep Sheet'!V51</f>
        <v>0</v>
      </c>
      <c r="R51">
        <f>'Prep Sheet'!W51</f>
        <v>0</v>
      </c>
      <c r="S51" t="str">
        <f>'Prep Sheet'!X51</f>
        <v>B</v>
      </c>
      <c r="T51" t="str">
        <f>'Prep Sheet'!Y51</f>
        <v>STK</v>
      </c>
      <c r="U51">
        <f>'Prep Sheet'!Z51</f>
        <v>0</v>
      </c>
      <c r="V51" s="9">
        <f>'Prep Sheet'!AA51</f>
        <v>0</v>
      </c>
      <c r="W51" s="9">
        <f>'Prep Sheet'!AB51</f>
        <v>0</v>
      </c>
      <c r="X51">
        <f>'Prep Sheet'!AC51</f>
        <v>0</v>
      </c>
      <c r="Y51">
        <f>'Prep Sheet'!AD51</f>
        <v>0</v>
      </c>
    </row>
    <row r="52" spans="1:25" x14ac:dyDescent="0.3">
      <c r="A52" t="str">
        <f>'Prep Sheet'!G52</f>
        <v>0-</v>
      </c>
      <c r="B52">
        <f>'Prep Sheet'!H52</f>
        <v>0</v>
      </c>
      <c r="C52">
        <f>'Prep Sheet'!M52</f>
        <v>0</v>
      </c>
      <c r="D52" t="str">
        <f>'Prep Sheet'!N52</f>
        <v>MA</v>
      </c>
      <c r="E52">
        <f>'Prep Sheet'!O52</f>
        <v>0</v>
      </c>
      <c r="F52">
        <f>'Prep Sheet'!D52</f>
        <v>0</v>
      </c>
      <c r="G52" t="str">
        <f>'Prep Sheet'!I52</f>
        <v/>
      </c>
      <c r="H52" t="str">
        <f>'Prep Sheet'!J52</f>
        <v/>
      </c>
      <c r="I52" t="str">
        <f>'Prep Sheet'!K52</f>
        <v/>
      </c>
      <c r="J52" t="str">
        <f>'Prep Sheet'!L52</f>
        <v/>
      </c>
      <c r="K52" t="str">
        <f>'Prep Sheet'!P52</f>
        <v>EA</v>
      </c>
      <c r="L52" t="str">
        <f>'Prep Sheet'!Q52</f>
        <v>YES</v>
      </c>
      <c r="M52">
        <f>'Prep Sheet'!R52</f>
        <v>1</v>
      </c>
      <c r="N52" t="str">
        <f>'Prep Sheet'!S52</f>
        <v>N/A</v>
      </c>
      <c r="O52" t="str">
        <f>'Prep Sheet'!T52</f>
        <v>N/A</v>
      </c>
      <c r="P52" t="str">
        <f>'Prep Sheet'!U52</f>
        <v>N/A</v>
      </c>
      <c r="Q52">
        <f>'Prep Sheet'!V52</f>
        <v>0</v>
      </c>
      <c r="R52">
        <f>'Prep Sheet'!W52</f>
        <v>0</v>
      </c>
      <c r="S52" t="str">
        <f>'Prep Sheet'!X52</f>
        <v>B</v>
      </c>
      <c r="T52" t="str">
        <f>'Prep Sheet'!Y52</f>
        <v>STK</v>
      </c>
      <c r="U52">
        <f>'Prep Sheet'!Z52</f>
        <v>0</v>
      </c>
      <c r="V52" s="9">
        <f>'Prep Sheet'!AA52</f>
        <v>0</v>
      </c>
      <c r="W52" s="9">
        <f>'Prep Sheet'!AB52</f>
        <v>0</v>
      </c>
      <c r="X52">
        <f>'Prep Sheet'!AC52</f>
        <v>0</v>
      </c>
      <c r="Y52">
        <f>'Prep Sheet'!AD52</f>
        <v>0</v>
      </c>
    </row>
    <row r="53" spans="1:25" x14ac:dyDescent="0.3">
      <c r="A53" t="str">
        <f>'Prep Sheet'!G53</f>
        <v>0-</v>
      </c>
      <c r="B53">
        <f>'Prep Sheet'!H53</f>
        <v>0</v>
      </c>
      <c r="C53">
        <f>'Prep Sheet'!M53</f>
        <v>0</v>
      </c>
      <c r="D53" t="str">
        <f>'Prep Sheet'!N53</f>
        <v>MA</v>
      </c>
      <c r="E53">
        <f>'Prep Sheet'!O53</f>
        <v>0</v>
      </c>
      <c r="F53">
        <f>'Prep Sheet'!D53</f>
        <v>0</v>
      </c>
      <c r="G53" t="str">
        <f>'Prep Sheet'!I53</f>
        <v/>
      </c>
      <c r="H53" t="str">
        <f>'Prep Sheet'!J53</f>
        <v/>
      </c>
      <c r="I53" t="str">
        <f>'Prep Sheet'!K53</f>
        <v/>
      </c>
      <c r="J53" t="str">
        <f>'Prep Sheet'!L53</f>
        <v/>
      </c>
      <c r="K53" t="str">
        <f>'Prep Sheet'!P53</f>
        <v>EA</v>
      </c>
      <c r="L53" t="str">
        <f>'Prep Sheet'!Q53</f>
        <v>YES</v>
      </c>
      <c r="M53">
        <f>'Prep Sheet'!R53</f>
        <v>1</v>
      </c>
      <c r="N53" t="str">
        <f>'Prep Sheet'!S53</f>
        <v>N/A</v>
      </c>
      <c r="O53" t="str">
        <f>'Prep Sheet'!T53</f>
        <v>N/A</v>
      </c>
      <c r="P53" t="str">
        <f>'Prep Sheet'!U53</f>
        <v>N/A</v>
      </c>
      <c r="Q53">
        <f>'Prep Sheet'!V53</f>
        <v>0</v>
      </c>
      <c r="R53">
        <f>'Prep Sheet'!W53</f>
        <v>0</v>
      </c>
      <c r="S53" t="str">
        <f>'Prep Sheet'!X53</f>
        <v>B</v>
      </c>
      <c r="T53" t="str">
        <f>'Prep Sheet'!Y53</f>
        <v>STK</v>
      </c>
      <c r="U53">
        <f>'Prep Sheet'!Z53</f>
        <v>0</v>
      </c>
      <c r="V53" s="9">
        <f>'Prep Sheet'!AA53</f>
        <v>0</v>
      </c>
      <c r="W53" s="9">
        <f>'Prep Sheet'!AB53</f>
        <v>0</v>
      </c>
      <c r="X53">
        <f>'Prep Sheet'!AC53</f>
        <v>0</v>
      </c>
      <c r="Y53">
        <f>'Prep Sheet'!AD53</f>
        <v>0</v>
      </c>
    </row>
    <row r="54" spans="1:25" x14ac:dyDescent="0.3">
      <c r="A54" t="str">
        <f>'Prep Sheet'!G54</f>
        <v>0-</v>
      </c>
      <c r="B54">
        <f>'Prep Sheet'!H54</f>
        <v>0</v>
      </c>
      <c r="C54">
        <f>'Prep Sheet'!M54</f>
        <v>0</v>
      </c>
      <c r="D54" t="str">
        <f>'Prep Sheet'!N54</f>
        <v>MA</v>
      </c>
      <c r="E54">
        <f>'Prep Sheet'!O54</f>
        <v>0</v>
      </c>
      <c r="F54">
        <f>'Prep Sheet'!D54</f>
        <v>0</v>
      </c>
      <c r="G54" t="str">
        <f>'Prep Sheet'!I54</f>
        <v/>
      </c>
      <c r="H54" t="str">
        <f>'Prep Sheet'!J54</f>
        <v/>
      </c>
      <c r="I54" t="str">
        <f>'Prep Sheet'!K54</f>
        <v/>
      </c>
      <c r="J54" t="str">
        <f>'Prep Sheet'!L54</f>
        <v/>
      </c>
      <c r="K54" t="str">
        <f>'Prep Sheet'!P54</f>
        <v>EA</v>
      </c>
      <c r="L54" t="str">
        <f>'Prep Sheet'!Q54</f>
        <v>YES</v>
      </c>
      <c r="M54">
        <f>'Prep Sheet'!R54</f>
        <v>1</v>
      </c>
      <c r="N54" t="str">
        <f>'Prep Sheet'!S54</f>
        <v>N/A</v>
      </c>
      <c r="O54" t="str">
        <f>'Prep Sheet'!T54</f>
        <v>N/A</v>
      </c>
      <c r="P54" t="str">
        <f>'Prep Sheet'!U54</f>
        <v>N/A</v>
      </c>
      <c r="Q54">
        <f>'Prep Sheet'!V54</f>
        <v>0</v>
      </c>
      <c r="R54">
        <f>'Prep Sheet'!W54</f>
        <v>0</v>
      </c>
      <c r="S54" t="str">
        <f>'Prep Sheet'!X54</f>
        <v>B</v>
      </c>
      <c r="T54" t="str">
        <f>'Prep Sheet'!Y54</f>
        <v>STK</v>
      </c>
      <c r="U54">
        <f>'Prep Sheet'!Z54</f>
        <v>0</v>
      </c>
      <c r="V54" s="9">
        <f>'Prep Sheet'!AA54</f>
        <v>0</v>
      </c>
      <c r="W54" s="9">
        <f>'Prep Sheet'!AB54</f>
        <v>0</v>
      </c>
      <c r="X54">
        <f>'Prep Sheet'!AC54</f>
        <v>0</v>
      </c>
      <c r="Y54">
        <f>'Prep Sheet'!AD54</f>
        <v>0</v>
      </c>
    </row>
    <row r="55" spans="1:25" x14ac:dyDescent="0.3">
      <c r="A55" t="str">
        <f>'Prep Sheet'!G55</f>
        <v>0-</v>
      </c>
      <c r="B55">
        <f>'Prep Sheet'!H55</f>
        <v>0</v>
      </c>
      <c r="C55">
        <f>'Prep Sheet'!M55</f>
        <v>0</v>
      </c>
      <c r="D55" t="str">
        <f>'Prep Sheet'!N55</f>
        <v>MA</v>
      </c>
      <c r="E55">
        <f>'Prep Sheet'!O55</f>
        <v>0</v>
      </c>
      <c r="F55">
        <f>'Prep Sheet'!D55</f>
        <v>0</v>
      </c>
      <c r="G55" t="str">
        <f>'Prep Sheet'!I55</f>
        <v/>
      </c>
      <c r="H55" t="str">
        <f>'Prep Sheet'!J55</f>
        <v/>
      </c>
      <c r="I55" t="str">
        <f>'Prep Sheet'!K55</f>
        <v/>
      </c>
      <c r="J55" t="str">
        <f>'Prep Sheet'!L55</f>
        <v/>
      </c>
      <c r="K55" t="str">
        <f>'Prep Sheet'!P55</f>
        <v>EA</v>
      </c>
      <c r="L55" t="str">
        <f>'Prep Sheet'!Q55</f>
        <v>YES</v>
      </c>
      <c r="M55">
        <f>'Prep Sheet'!R55</f>
        <v>1</v>
      </c>
      <c r="N55" t="str">
        <f>'Prep Sheet'!S55</f>
        <v>N/A</v>
      </c>
      <c r="O55" t="str">
        <f>'Prep Sheet'!T55</f>
        <v>N/A</v>
      </c>
      <c r="P55" t="str">
        <f>'Prep Sheet'!U55</f>
        <v>N/A</v>
      </c>
      <c r="Q55">
        <f>'Prep Sheet'!V55</f>
        <v>0</v>
      </c>
      <c r="R55">
        <f>'Prep Sheet'!W55</f>
        <v>0</v>
      </c>
      <c r="S55" t="str">
        <f>'Prep Sheet'!X55</f>
        <v>B</v>
      </c>
      <c r="T55" t="str">
        <f>'Prep Sheet'!Y55</f>
        <v>STK</v>
      </c>
      <c r="U55">
        <f>'Prep Sheet'!Z55</f>
        <v>0</v>
      </c>
      <c r="V55" s="9">
        <f>'Prep Sheet'!AA55</f>
        <v>0</v>
      </c>
      <c r="W55" s="9">
        <f>'Prep Sheet'!AB55</f>
        <v>0</v>
      </c>
      <c r="X55">
        <f>'Prep Sheet'!AC55</f>
        <v>0</v>
      </c>
      <c r="Y55">
        <f>'Prep Sheet'!AD55</f>
        <v>0</v>
      </c>
    </row>
    <row r="56" spans="1:25" x14ac:dyDescent="0.3">
      <c r="A56" t="str">
        <f>'Prep Sheet'!G56</f>
        <v>0-</v>
      </c>
      <c r="B56">
        <f>'Prep Sheet'!H56</f>
        <v>0</v>
      </c>
      <c r="C56">
        <f>'Prep Sheet'!M56</f>
        <v>0</v>
      </c>
      <c r="D56" t="str">
        <f>'Prep Sheet'!N56</f>
        <v>MA</v>
      </c>
      <c r="E56">
        <f>'Prep Sheet'!O56</f>
        <v>0</v>
      </c>
      <c r="F56">
        <f>'Prep Sheet'!D56</f>
        <v>0</v>
      </c>
      <c r="G56" t="str">
        <f>'Prep Sheet'!I56</f>
        <v/>
      </c>
      <c r="H56" t="str">
        <f>'Prep Sheet'!J56</f>
        <v/>
      </c>
      <c r="I56" t="str">
        <f>'Prep Sheet'!K56</f>
        <v/>
      </c>
      <c r="J56" t="str">
        <f>'Prep Sheet'!L56</f>
        <v/>
      </c>
      <c r="K56" t="str">
        <f>'Prep Sheet'!P56</f>
        <v>EA</v>
      </c>
      <c r="L56" t="str">
        <f>'Prep Sheet'!Q56</f>
        <v>YES</v>
      </c>
      <c r="M56">
        <f>'Prep Sheet'!R56</f>
        <v>1</v>
      </c>
      <c r="N56" t="str">
        <f>'Prep Sheet'!S56</f>
        <v>N/A</v>
      </c>
      <c r="O56" t="str">
        <f>'Prep Sheet'!T56</f>
        <v>N/A</v>
      </c>
      <c r="P56" t="str">
        <f>'Prep Sheet'!U56</f>
        <v>N/A</v>
      </c>
      <c r="Q56">
        <f>'Prep Sheet'!V56</f>
        <v>0</v>
      </c>
      <c r="R56">
        <f>'Prep Sheet'!W56</f>
        <v>0</v>
      </c>
      <c r="S56" t="str">
        <f>'Prep Sheet'!X56</f>
        <v>B</v>
      </c>
      <c r="T56" t="str">
        <f>'Prep Sheet'!Y56</f>
        <v>STK</v>
      </c>
      <c r="U56">
        <f>'Prep Sheet'!Z56</f>
        <v>0</v>
      </c>
      <c r="V56" s="9">
        <f>'Prep Sheet'!AA56</f>
        <v>0</v>
      </c>
      <c r="W56" s="9">
        <f>'Prep Sheet'!AB56</f>
        <v>0</v>
      </c>
      <c r="X56">
        <f>'Prep Sheet'!AC56</f>
        <v>0</v>
      </c>
      <c r="Y56">
        <f>'Prep Sheet'!AD56</f>
        <v>0</v>
      </c>
    </row>
    <row r="57" spans="1:25" x14ac:dyDescent="0.3">
      <c r="A57" t="str">
        <f>'Prep Sheet'!G57</f>
        <v>0-</v>
      </c>
      <c r="B57">
        <f>'Prep Sheet'!H57</f>
        <v>0</v>
      </c>
      <c r="C57">
        <f>'Prep Sheet'!M57</f>
        <v>0</v>
      </c>
      <c r="D57" t="str">
        <f>'Prep Sheet'!N57</f>
        <v>MA</v>
      </c>
      <c r="E57">
        <f>'Prep Sheet'!O57</f>
        <v>0</v>
      </c>
      <c r="F57">
        <f>'Prep Sheet'!D57</f>
        <v>0</v>
      </c>
      <c r="G57" t="str">
        <f>'Prep Sheet'!I57</f>
        <v/>
      </c>
      <c r="H57" t="str">
        <f>'Prep Sheet'!J57</f>
        <v/>
      </c>
      <c r="I57" t="str">
        <f>'Prep Sheet'!K57</f>
        <v/>
      </c>
      <c r="J57" t="str">
        <f>'Prep Sheet'!L57</f>
        <v/>
      </c>
      <c r="K57" t="str">
        <f>'Prep Sheet'!P57</f>
        <v>EA</v>
      </c>
      <c r="L57" t="str">
        <f>'Prep Sheet'!Q57</f>
        <v>YES</v>
      </c>
      <c r="M57">
        <f>'Prep Sheet'!R57</f>
        <v>1</v>
      </c>
      <c r="N57" t="str">
        <f>'Prep Sheet'!S57</f>
        <v>N/A</v>
      </c>
      <c r="O57" t="str">
        <f>'Prep Sheet'!T57</f>
        <v>N/A</v>
      </c>
      <c r="P57" t="str">
        <f>'Prep Sheet'!U57</f>
        <v>N/A</v>
      </c>
      <c r="Q57">
        <f>'Prep Sheet'!V57</f>
        <v>0</v>
      </c>
      <c r="R57">
        <f>'Prep Sheet'!W57</f>
        <v>0</v>
      </c>
      <c r="S57" t="str">
        <f>'Prep Sheet'!X57</f>
        <v>B</v>
      </c>
      <c r="T57" t="str">
        <f>'Prep Sheet'!Y57</f>
        <v>STK</v>
      </c>
      <c r="U57">
        <f>'Prep Sheet'!Z57</f>
        <v>0</v>
      </c>
      <c r="V57" s="9">
        <f>'Prep Sheet'!AA57</f>
        <v>0</v>
      </c>
      <c r="W57" s="9">
        <f>'Prep Sheet'!AB57</f>
        <v>0</v>
      </c>
      <c r="X57">
        <f>'Prep Sheet'!AC57</f>
        <v>0</v>
      </c>
      <c r="Y57">
        <f>'Prep Sheet'!AD57</f>
        <v>0</v>
      </c>
    </row>
    <row r="58" spans="1:25" x14ac:dyDescent="0.3">
      <c r="A58" t="str">
        <f>'Prep Sheet'!G58</f>
        <v>0-</v>
      </c>
      <c r="B58">
        <f>'Prep Sheet'!H58</f>
        <v>0</v>
      </c>
      <c r="C58">
        <f>'Prep Sheet'!M58</f>
        <v>0</v>
      </c>
      <c r="D58" t="str">
        <f>'Prep Sheet'!N58</f>
        <v>MA</v>
      </c>
      <c r="E58">
        <f>'Prep Sheet'!O58</f>
        <v>0</v>
      </c>
      <c r="F58">
        <f>'Prep Sheet'!D58</f>
        <v>0</v>
      </c>
      <c r="G58" t="str">
        <f>'Prep Sheet'!I58</f>
        <v/>
      </c>
      <c r="H58" t="str">
        <f>'Prep Sheet'!J58</f>
        <v/>
      </c>
      <c r="I58" t="str">
        <f>'Prep Sheet'!K58</f>
        <v/>
      </c>
      <c r="J58" t="str">
        <f>'Prep Sheet'!L58</f>
        <v/>
      </c>
      <c r="K58" t="str">
        <f>'Prep Sheet'!P58</f>
        <v>EA</v>
      </c>
      <c r="L58" t="str">
        <f>'Prep Sheet'!Q58</f>
        <v>YES</v>
      </c>
      <c r="M58">
        <f>'Prep Sheet'!R58</f>
        <v>1</v>
      </c>
      <c r="N58" t="str">
        <f>'Prep Sheet'!S58</f>
        <v>N/A</v>
      </c>
      <c r="O58" t="str">
        <f>'Prep Sheet'!T58</f>
        <v>N/A</v>
      </c>
      <c r="P58" t="str">
        <f>'Prep Sheet'!U58</f>
        <v>N/A</v>
      </c>
      <c r="Q58">
        <f>'Prep Sheet'!V58</f>
        <v>0</v>
      </c>
      <c r="R58">
        <f>'Prep Sheet'!W58</f>
        <v>0</v>
      </c>
      <c r="S58" t="str">
        <f>'Prep Sheet'!X58</f>
        <v>B</v>
      </c>
      <c r="T58" t="str">
        <f>'Prep Sheet'!Y58</f>
        <v>STK</v>
      </c>
      <c r="U58">
        <f>'Prep Sheet'!Z58</f>
        <v>0</v>
      </c>
      <c r="V58" s="9">
        <f>'Prep Sheet'!AA58</f>
        <v>0</v>
      </c>
      <c r="W58" s="9">
        <f>'Prep Sheet'!AB58</f>
        <v>0</v>
      </c>
      <c r="X58">
        <f>'Prep Sheet'!AC58</f>
        <v>0</v>
      </c>
      <c r="Y58">
        <f>'Prep Sheet'!AD58</f>
        <v>0</v>
      </c>
    </row>
    <row r="59" spans="1:25" x14ac:dyDescent="0.3">
      <c r="A59" t="str">
        <f>'Prep Sheet'!G59</f>
        <v>0-</v>
      </c>
      <c r="B59">
        <f>'Prep Sheet'!H59</f>
        <v>0</v>
      </c>
      <c r="C59">
        <f>'Prep Sheet'!M59</f>
        <v>0</v>
      </c>
      <c r="D59" t="str">
        <f>'Prep Sheet'!N59</f>
        <v>MA</v>
      </c>
      <c r="E59">
        <f>'Prep Sheet'!O59</f>
        <v>0</v>
      </c>
      <c r="F59">
        <f>'Prep Sheet'!D59</f>
        <v>0</v>
      </c>
      <c r="G59" t="str">
        <f>'Prep Sheet'!I59</f>
        <v/>
      </c>
      <c r="H59" t="str">
        <f>'Prep Sheet'!J59</f>
        <v/>
      </c>
      <c r="I59" t="str">
        <f>'Prep Sheet'!K59</f>
        <v/>
      </c>
      <c r="J59" t="str">
        <f>'Prep Sheet'!L59</f>
        <v/>
      </c>
      <c r="K59" t="str">
        <f>'Prep Sheet'!P59</f>
        <v>EA</v>
      </c>
      <c r="L59" t="str">
        <f>'Prep Sheet'!Q59</f>
        <v>YES</v>
      </c>
      <c r="M59">
        <f>'Prep Sheet'!R59</f>
        <v>1</v>
      </c>
      <c r="N59" t="str">
        <f>'Prep Sheet'!S59</f>
        <v>N/A</v>
      </c>
      <c r="O59" t="str">
        <f>'Prep Sheet'!T59</f>
        <v>N/A</v>
      </c>
      <c r="P59" t="str">
        <f>'Prep Sheet'!U59</f>
        <v>N/A</v>
      </c>
      <c r="Q59">
        <f>'Prep Sheet'!V59</f>
        <v>0</v>
      </c>
      <c r="R59">
        <f>'Prep Sheet'!W59</f>
        <v>0</v>
      </c>
      <c r="S59" t="str">
        <f>'Prep Sheet'!X59</f>
        <v>B</v>
      </c>
      <c r="T59" t="str">
        <f>'Prep Sheet'!Y59</f>
        <v>STK</v>
      </c>
      <c r="U59">
        <f>'Prep Sheet'!Z59</f>
        <v>0</v>
      </c>
      <c r="V59" s="9">
        <f>'Prep Sheet'!AA59</f>
        <v>0</v>
      </c>
      <c r="W59" s="9">
        <f>'Prep Sheet'!AB59</f>
        <v>0</v>
      </c>
      <c r="X59">
        <f>'Prep Sheet'!AC59</f>
        <v>0</v>
      </c>
      <c r="Y59">
        <f>'Prep Sheet'!AD59</f>
        <v>0</v>
      </c>
    </row>
    <row r="60" spans="1:25" x14ac:dyDescent="0.3">
      <c r="A60" t="str">
        <f>'Prep Sheet'!G60</f>
        <v>0-</v>
      </c>
      <c r="B60">
        <f>'Prep Sheet'!H60</f>
        <v>0</v>
      </c>
      <c r="C60">
        <f>'Prep Sheet'!M60</f>
        <v>0</v>
      </c>
      <c r="D60" t="str">
        <f>'Prep Sheet'!N60</f>
        <v>MA</v>
      </c>
      <c r="E60">
        <f>'Prep Sheet'!O60</f>
        <v>0</v>
      </c>
      <c r="F60">
        <f>'Prep Sheet'!D60</f>
        <v>0</v>
      </c>
      <c r="G60" t="str">
        <f>'Prep Sheet'!I60</f>
        <v/>
      </c>
      <c r="H60" t="str">
        <f>'Prep Sheet'!J60</f>
        <v/>
      </c>
      <c r="I60" t="str">
        <f>'Prep Sheet'!K60</f>
        <v/>
      </c>
      <c r="J60" t="str">
        <f>'Prep Sheet'!L60</f>
        <v/>
      </c>
      <c r="K60" t="str">
        <f>'Prep Sheet'!P60</f>
        <v>EA</v>
      </c>
      <c r="L60" t="str">
        <f>'Prep Sheet'!Q60</f>
        <v>YES</v>
      </c>
      <c r="M60">
        <f>'Prep Sheet'!R60</f>
        <v>1</v>
      </c>
      <c r="N60" t="str">
        <f>'Prep Sheet'!S60</f>
        <v>N/A</v>
      </c>
      <c r="O60" t="str">
        <f>'Prep Sheet'!T60</f>
        <v>N/A</v>
      </c>
      <c r="P60" t="str">
        <f>'Prep Sheet'!U60</f>
        <v>N/A</v>
      </c>
      <c r="Q60">
        <f>'Prep Sheet'!V60</f>
        <v>0</v>
      </c>
      <c r="R60">
        <f>'Prep Sheet'!W60</f>
        <v>0</v>
      </c>
      <c r="S60" t="str">
        <f>'Prep Sheet'!X60</f>
        <v>B</v>
      </c>
      <c r="T60" t="str">
        <f>'Prep Sheet'!Y60</f>
        <v>STK</v>
      </c>
      <c r="U60">
        <f>'Prep Sheet'!Z60</f>
        <v>0</v>
      </c>
      <c r="V60" s="9">
        <f>'Prep Sheet'!AA60</f>
        <v>0</v>
      </c>
      <c r="W60" s="9">
        <f>'Prep Sheet'!AB60</f>
        <v>0</v>
      </c>
      <c r="X60">
        <f>'Prep Sheet'!AC60</f>
        <v>0</v>
      </c>
      <c r="Y60">
        <f>'Prep Sheet'!AD60</f>
        <v>0</v>
      </c>
    </row>
    <row r="61" spans="1:25" x14ac:dyDescent="0.3">
      <c r="A61" t="str">
        <f>'Prep Sheet'!G61</f>
        <v>0-</v>
      </c>
      <c r="B61">
        <f>'Prep Sheet'!H61</f>
        <v>0</v>
      </c>
      <c r="C61">
        <f>'Prep Sheet'!M61</f>
        <v>0</v>
      </c>
      <c r="D61" t="str">
        <f>'Prep Sheet'!N61</f>
        <v>MA</v>
      </c>
      <c r="E61">
        <f>'Prep Sheet'!O61</f>
        <v>0</v>
      </c>
      <c r="F61">
        <f>'Prep Sheet'!D61</f>
        <v>0</v>
      </c>
      <c r="G61" t="str">
        <f>'Prep Sheet'!I61</f>
        <v/>
      </c>
      <c r="H61" t="str">
        <f>'Prep Sheet'!J61</f>
        <v/>
      </c>
      <c r="I61" t="str">
        <f>'Prep Sheet'!K61</f>
        <v/>
      </c>
      <c r="J61" t="str">
        <f>'Prep Sheet'!L61</f>
        <v/>
      </c>
      <c r="K61" t="str">
        <f>'Prep Sheet'!P61</f>
        <v>EA</v>
      </c>
      <c r="L61" t="str">
        <f>'Prep Sheet'!Q61</f>
        <v>YES</v>
      </c>
      <c r="M61">
        <f>'Prep Sheet'!R61</f>
        <v>1</v>
      </c>
      <c r="N61" t="str">
        <f>'Prep Sheet'!S61</f>
        <v>N/A</v>
      </c>
      <c r="O61" t="str">
        <f>'Prep Sheet'!T61</f>
        <v>N/A</v>
      </c>
      <c r="P61" t="str">
        <f>'Prep Sheet'!U61</f>
        <v>N/A</v>
      </c>
      <c r="Q61">
        <f>'Prep Sheet'!V61</f>
        <v>0</v>
      </c>
      <c r="R61">
        <f>'Prep Sheet'!W61</f>
        <v>0</v>
      </c>
      <c r="S61" t="str">
        <f>'Prep Sheet'!X61</f>
        <v>B</v>
      </c>
      <c r="T61" t="str">
        <f>'Prep Sheet'!Y61</f>
        <v>STK</v>
      </c>
      <c r="U61">
        <f>'Prep Sheet'!Z61</f>
        <v>0</v>
      </c>
      <c r="V61" s="9">
        <f>'Prep Sheet'!AA61</f>
        <v>0</v>
      </c>
      <c r="W61" s="9">
        <f>'Prep Sheet'!AB61</f>
        <v>0</v>
      </c>
      <c r="X61">
        <f>'Prep Sheet'!AC61</f>
        <v>0</v>
      </c>
      <c r="Y61">
        <f>'Prep Sheet'!AD61</f>
        <v>0</v>
      </c>
    </row>
    <row r="62" spans="1:25" x14ac:dyDescent="0.3">
      <c r="A62" t="str">
        <f>'Prep Sheet'!G62</f>
        <v>0-</v>
      </c>
      <c r="B62">
        <f>'Prep Sheet'!H62</f>
        <v>0</v>
      </c>
      <c r="C62">
        <f>'Prep Sheet'!M62</f>
        <v>0</v>
      </c>
      <c r="D62" t="str">
        <f>'Prep Sheet'!N62</f>
        <v>MA</v>
      </c>
      <c r="E62">
        <f>'Prep Sheet'!O62</f>
        <v>0</v>
      </c>
      <c r="F62">
        <f>'Prep Sheet'!D62</f>
        <v>0</v>
      </c>
      <c r="G62" t="str">
        <f>'Prep Sheet'!I62</f>
        <v/>
      </c>
      <c r="H62" t="str">
        <f>'Prep Sheet'!J62</f>
        <v/>
      </c>
      <c r="I62" t="str">
        <f>'Prep Sheet'!K62</f>
        <v/>
      </c>
      <c r="J62" t="str">
        <f>'Prep Sheet'!L62</f>
        <v/>
      </c>
      <c r="K62" t="str">
        <f>'Prep Sheet'!P62</f>
        <v>EA</v>
      </c>
      <c r="L62" t="str">
        <f>'Prep Sheet'!Q62</f>
        <v>YES</v>
      </c>
      <c r="M62">
        <f>'Prep Sheet'!R62</f>
        <v>1</v>
      </c>
      <c r="N62" t="str">
        <f>'Prep Sheet'!S62</f>
        <v>N/A</v>
      </c>
      <c r="O62" t="str">
        <f>'Prep Sheet'!T62</f>
        <v>N/A</v>
      </c>
      <c r="P62" t="str">
        <f>'Prep Sheet'!U62</f>
        <v>N/A</v>
      </c>
      <c r="Q62">
        <f>'Prep Sheet'!V62</f>
        <v>0</v>
      </c>
      <c r="R62">
        <f>'Prep Sheet'!W62</f>
        <v>0</v>
      </c>
      <c r="S62" t="str">
        <f>'Prep Sheet'!X62</f>
        <v>B</v>
      </c>
      <c r="T62" t="str">
        <f>'Prep Sheet'!Y62</f>
        <v>STK</v>
      </c>
      <c r="U62">
        <f>'Prep Sheet'!Z62</f>
        <v>0</v>
      </c>
      <c r="V62" s="9">
        <f>'Prep Sheet'!AA62</f>
        <v>0</v>
      </c>
      <c r="W62" s="9">
        <f>'Prep Sheet'!AB62</f>
        <v>0</v>
      </c>
      <c r="X62">
        <f>'Prep Sheet'!AC62</f>
        <v>0</v>
      </c>
      <c r="Y62">
        <f>'Prep Sheet'!AD62</f>
        <v>0</v>
      </c>
    </row>
    <row r="63" spans="1:25" x14ac:dyDescent="0.3">
      <c r="A63" t="str">
        <f>'Prep Sheet'!G63</f>
        <v>0-</v>
      </c>
      <c r="B63">
        <f>'Prep Sheet'!H63</f>
        <v>0</v>
      </c>
      <c r="C63">
        <f>'Prep Sheet'!M63</f>
        <v>0</v>
      </c>
      <c r="D63" t="str">
        <f>'Prep Sheet'!N63</f>
        <v>MA</v>
      </c>
      <c r="E63">
        <f>'Prep Sheet'!O63</f>
        <v>0</v>
      </c>
      <c r="F63">
        <f>'Prep Sheet'!D63</f>
        <v>0</v>
      </c>
      <c r="G63" t="str">
        <f>'Prep Sheet'!I63</f>
        <v/>
      </c>
      <c r="H63" t="str">
        <f>'Prep Sheet'!J63</f>
        <v/>
      </c>
      <c r="I63" t="str">
        <f>'Prep Sheet'!K63</f>
        <v/>
      </c>
      <c r="J63" t="str">
        <f>'Prep Sheet'!L63</f>
        <v/>
      </c>
      <c r="K63" t="str">
        <f>'Prep Sheet'!P63</f>
        <v>EA</v>
      </c>
      <c r="L63" t="str">
        <f>'Prep Sheet'!Q63</f>
        <v>YES</v>
      </c>
      <c r="M63">
        <f>'Prep Sheet'!R63</f>
        <v>1</v>
      </c>
      <c r="N63" t="str">
        <f>'Prep Sheet'!S63</f>
        <v>N/A</v>
      </c>
      <c r="O63" t="str">
        <f>'Prep Sheet'!T63</f>
        <v>N/A</v>
      </c>
      <c r="P63" t="str">
        <f>'Prep Sheet'!U63</f>
        <v>N/A</v>
      </c>
      <c r="Q63">
        <f>'Prep Sheet'!V63</f>
        <v>0</v>
      </c>
      <c r="R63">
        <f>'Prep Sheet'!W63</f>
        <v>0</v>
      </c>
      <c r="S63" t="str">
        <f>'Prep Sheet'!X63</f>
        <v>B</v>
      </c>
      <c r="T63" t="str">
        <f>'Prep Sheet'!Y63</f>
        <v>STK</v>
      </c>
      <c r="U63">
        <f>'Prep Sheet'!Z63</f>
        <v>0</v>
      </c>
      <c r="V63" s="9">
        <f>'Prep Sheet'!AA63</f>
        <v>0</v>
      </c>
      <c r="W63" s="9">
        <f>'Prep Sheet'!AB63</f>
        <v>0</v>
      </c>
      <c r="X63">
        <f>'Prep Sheet'!AC63</f>
        <v>0</v>
      </c>
      <c r="Y63">
        <f>'Prep Sheet'!AD63</f>
        <v>0</v>
      </c>
    </row>
    <row r="64" spans="1:25" x14ac:dyDescent="0.3">
      <c r="A64" t="str">
        <f>'Prep Sheet'!G64</f>
        <v>0-</v>
      </c>
      <c r="B64">
        <f>'Prep Sheet'!H64</f>
        <v>0</v>
      </c>
      <c r="C64">
        <f>'Prep Sheet'!M64</f>
        <v>0</v>
      </c>
      <c r="D64" t="str">
        <f>'Prep Sheet'!N64</f>
        <v>MA</v>
      </c>
      <c r="E64">
        <f>'Prep Sheet'!O64</f>
        <v>0</v>
      </c>
      <c r="F64">
        <f>'Prep Sheet'!D64</f>
        <v>0</v>
      </c>
      <c r="G64" t="str">
        <f>'Prep Sheet'!I64</f>
        <v/>
      </c>
      <c r="H64" t="str">
        <f>'Prep Sheet'!J64</f>
        <v/>
      </c>
      <c r="I64" t="str">
        <f>'Prep Sheet'!K64</f>
        <v/>
      </c>
      <c r="J64" t="str">
        <f>'Prep Sheet'!L64</f>
        <v/>
      </c>
      <c r="K64" t="str">
        <f>'Prep Sheet'!P64</f>
        <v>EA</v>
      </c>
      <c r="L64" t="str">
        <f>'Prep Sheet'!Q64</f>
        <v>YES</v>
      </c>
      <c r="M64">
        <f>'Prep Sheet'!R64</f>
        <v>1</v>
      </c>
      <c r="N64" t="str">
        <f>'Prep Sheet'!S64</f>
        <v>N/A</v>
      </c>
      <c r="O64" t="str">
        <f>'Prep Sheet'!T64</f>
        <v>N/A</v>
      </c>
      <c r="P64" t="str">
        <f>'Prep Sheet'!U64</f>
        <v>N/A</v>
      </c>
      <c r="Q64">
        <f>'Prep Sheet'!V64</f>
        <v>0</v>
      </c>
      <c r="R64">
        <f>'Prep Sheet'!W64</f>
        <v>0</v>
      </c>
      <c r="S64" t="str">
        <f>'Prep Sheet'!X64</f>
        <v>B</v>
      </c>
      <c r="T64" t="str">
        <f>'Prep Sheet'!Y64</f>
        <v>STK</v>
      </c>
      <c r="U64">
        <f>'Prep Sheet'!Z64</f>
        <v>0</v>
      </c>
      <c r="V64" s="9">
        <f>'Prep Sheet'!AA64</f>
        <v>0</v>
      </c>
      <c r="W64" s="9">
        <f>'Prep Sheet'!AB64</f>
        <v>0</v>
      </c>
      <c r="X64">
        <f>'Prep Sheet'!AC64</f>
        <v>0</v>
      </c>
      <c r="Y64">
        <f>'Prep Sheet'!AD64</f>
        <v>0</v>
      </c>
    </row>
    <row r="65" spans="1:25" x14ac:dyDescent="0.3">
      <c r="A65" t="str">
        <f>'Prep Sheet'!G65</f>
        <v>0-</v>
      </c>
      <c r="B65">
        <f>'Prep Sheet'!H65</f>
        <v>0</v>
      </c>
      <c r="C65">
        <f>'Prep Sheet'!M65</f>
        <v>0</v>
      </c>
      <c r="D65" t="str">
        <f>'Prep Sheet'!N65</f>
        <v>MA</v>
      </c>
      <c r="E65">
        <f>'Prep Sheet'!O65</f>
        <v>0</v>
      </c>
      <c r="F65">
        <f>'Prep Sheet'!D65</f>
        <v>0</v>
      </c>
      <c r="G65" t="str">
        <f>'Prep Sheet'!I65</f>
        <v/>
      </c>
      <c r="H65" t="str">
        <f>'Prep Sheet'!J65</f>
        <v/>
      </c>
      <c r="I65" t="str">
        <f>'Prep Sheet'!K65</f>
        <v/>
      </c>
      <c r="J65" t="str">
        <f>'Prep Sheet'!L65</f>
        <v/>
      </c>
      <c r="K65" t="str">
        <f>'Prep Sheet'!P65</f>
        <v>EA</v>
      </c>
      <c r="L65" t="str">
        <f>'Prep Sheet'!Q65</f>
        <v>YES</v>
      </c>
      <c r="M65">
        <f>'Prep Sheet'!R65</f>
        <v>1</v>
      </c>
      <c r="N65" t="str">
        <f>'Prep Sheet'!S65</f>
        <v>N/A</v>
      </c>
      <c r="O65" t="str">
        <f>'Prep Sheet'!T65</f>
        <v>N/A</v>
      </c>
      <c r="P65" t="str">
        <f>'Prep Sheet'!U65</f>
        <v>N/A</v>
      </c>
      <c r="Q65">
        <f>'Prep Sheet'!V65</f>
        <v>0</v>
      </c>
      <c r="R65">
        <f>'Prep Sheet'!W65</f>
        <v>0</v>
      </c>
      <c r="S65" t="str">
        <f>'Prep Sheet'!X65</f>
        <v>B</v>
      </c>
      <c r="T65" t="str">
        <f>'Prep Sheet'!Y65</f>
        <v>STK</v>
      </c>
      <c r="U65">
        <f>'Prep Sheet'!Z65</f>
        <v>0</v>
      </c>
      <c r="V65" s="9">
        <f>'Prep Sheet'!AA65</f>
        <v>0</v>
      </c>
      <c r="W65" s="9">
        <f>'Prep Sheet'!AB65</f>
        <v>0</v>
      </c>
      <c r="X65">
        <f>'Prep Sheet'!AC65</f>
        <v>0</v>
      </c>
      <c r="Y65">
        <f>'Prep Sheet'!AD65</f>
        <v>0</v>
      </c>
    </row>
    <row r="66" spans="1:25" x14ac:dyDescent="0.3">
      <c r="A66" t="str">
        <f>'Prep Sheet'!G66</f>
        <v>0-</v>
      </c>
      <c r="B66">
        <f>'Prep Sheet'!H66</f>
        <v>0</v>
      </c>
      <c r="C66">
        <f>'Prep Sheet'!M66</f>
        <v>0</v>
      </c>
      <c r="D66" t="str">
        <f>'Prep Sheet'!N66</f>
        <v>MA</v>
      </c>
      <c r="E66">
        <f>'Prep Sheet'!O66</f>
        <v>0</v>
      </c>
      <c r="F66">
        <f>'Prep Sheet'!D66</f>
        <v>0</v>
      </c>
      <c r="G66" t="str">
        <f>'Prep Sheet'!I66</f>
        <v/>
      </c>
      <c r="H66" t="str">
        <f>'Prep Sheet'!J66</f>
        <v/>
      </c>
      <c r="I66" t="str">
        <f>'Prep Sheet'!K66</f>
        <v/>
      </c>
      <c r="J66" t="str">
        <f>'Prep Sheet'!L66</f>
        <v/>
      </c>
      <c r="K66" t="str">
        <f>'Prep Sheet'!P66</f>
        <v>EA</v>
      </c>
      <c r="L66" t="str">
        <f>'Prep Sheet'!Q66</f>
        <v>YES</v>
      </c>
      <c r="M66">
        <f>'Prep Sheet'!R66</f>
        <v>1</v>
      </c>
      <c r="N66" t="str">
        <f>'Prep Sheet'!S66</f>
        <v>N/A</v>
      </c>
      <c r="O66" t="str">
        <f>'Prep Sheet'!T66</f>
        <v>N/A</v>
      </c>
      <c r="P66" t="str">
        <f>'Prep Sheet'!U66</f>
        <v>N/A</v>
      </c>
      <c r="Q66">
        <f>'Prep Sheet'!V66</f>
        <v>0</v>
      </c>
      <c r="R66">
        <f>'Prep Sheet'!W66</f>
        <v>0</v>
      </c>
      <c r="S66" t="str">
        <f>'Prep Sheet'!X66</f>
        <v>B</v>
      </c>
      <c r="T66" t="str">
        <f>'Prep Sheet'!Y66</f>
        <v>STK</v>
      </c>
      <c r="U66">
        <f>'Prep Sheet'!Z66</f>
        <v>0</v>
      </c>
      <c r="V66" s="9">
        <f>'Prep Sheet'!AA66</f>
        <v>0</v>
      </c>
      <c r="W66" s="9">
        <f>'Prep Sheet'!AB66</f>
        <v>0</v>
      </c>
      <c r="X66">
        <f>'Prep Sheet'!AC66</f>
        <v>0</v>
      </c>
      <c r="Y66">
        <f>'Prep Sheet'!AD66</f>
        <v>0</v>
      </c>
    </row>
    <row r="67" spans="1:25" x14ac:dyDescent="0.3">
      <c r="A67" t="str">
        <f>'Prep Sheet'!G67</f>
        <v>0-</v>
      </c>
      <c r="B67">
        <f>'Prep Sheet'!H67</f>
        <v>0</v>
      </c>
      <c r="C67">
        <f>'Prep Sheet'!M67</f>
        <v>0</v>
      </c>
      <c r="D67" t="str">
        <f>'Prep Sheet'!N67</f>
        <v>MA</v>
      </c>
      <c r="E67">
        <f>'Prep Sheet'!O67</f>
        <v>0</v>
      </c>
      <c r="F67">
        <f>'Prep Sheet'!D67</f>
        <v>0</v>
      </c>
      <c r="G67" t="str">
        <f>'Prep Sheet'!I67</f>
        <v/>
      </c>
      <c r="H67" t="str">
        <f>'Prep Sheet'!J67</f>
        <v/>
      </c>
      <c r="I67" t="str">
        <f>'Prep Sheet'!K67</f>
        <v/>
      </c>
      <c r="J67" t="str">
        <f>'Prep Sheet'!L67</f>
        <v/>
      </c>
      <c r="K67" t="str">
        <f>'Prep Sheet'!P67</f>
        <v>EA</v>
      </c>
      <c r="L67" t="str">
        <f>'Prep Sheet'!Q67</f>
        <v>YES</v>
      </c>
      <c r="M67">
        <f>'Prep Sheet'!R67</f>
        <v>1</v>
      </c>
      <c r="N67" t="str">
        <f>'Prep Sheet'!S67</f>
        <v>N/A</v>
      </c>
      <c r="O67" t="str">
        <f>'Prep Sheet'!T67</f>
        <v>N/A</v>
      </c>
      <c r="P67" t="str">
        <f>'Prep Sheet'!U67</f>
        <v>N/A</v>
      </c>
      <c r="Q67">
        <f>'Prep Sheet'!V67</f>
        <v>0</v>
      </c>
      <c r="R67">
        <f>'Prep Sheet'!W67</f>
        <v>0</v>
      </c>
      <c r="S67" t="str">
        <f>'Prep Sheet'!X67</f>
        <v>B</v>
      </c>
      <c r="T67" t="str">
        <f>'Prep Sheet'!Y67</f>
        <v>STK</v>
      </c>
      <c r="U67">
        <f>'Prep Sheet'!Z67</f>
        <v>0</v>
      </c>
      <c r="V67" s="9">
        <f>'Prep Sheet'!AA67</f>
        <v>0</v>
      </c>
      <c r="W67" s="9">
        <f>'Prep Sheet'!AB67</f>
        <v>0</v>
      </c>
      <c r="X67">
        <f>'Prep Sheet'!AC67</f>
        <v>0</v>
      </c>
      <c r="Y67">
        <f>'Prep Sheet'!AD67</f>
        <v>0</v>
      </c>
    </row>
    <row r="68" spans="1:25" x14ac:dyDescent="0.3">
      <c r="A68" t="str">
        <f>'Prep Sheet'!G68</f>
        <v>0-</v>
      </c>
      <c r="B68">
        <f>'Prep Sheet'!H68</f>
        <v>0</v>
      </c>
      <c r="C68">
        <f>'Prep Sheet'!M68</f>
        <v>0</v>
      </c>
      <c r="D68" t="str">
        <f>'Prep Sheet'!N68</f>
        <v>MA</v>
      </c>
      <c r="E68">
        <f>'Prep Sheet'!O68</f>
        <v>0</v>
      </c>
      <c r="F68">
        <f>'Prep Sheet'!D68</f>
        <v>0</v>
      </c>
      <c r="G68" t="str">
        <f>'Prep Sheet'!I68</f>
        <v/>
      </c>
      <c r="H68" t="str">
        <f>'Prep Sheet'!J68</f>
        <v/>
      </c>
      <c r="I68" t="str">
        <f>'Prep Sheet'!K68</f>
        <v/>
      </c>
      <c r="J68" t="str">
        <f>'Prep Sheet'!L68</f>
        <v/>
      </c>
      <c r="K68" t="str">
        <f>'Prep Sheet'!P68</f>
        <v>EA</v>
      </c>
      <c r="L68" t="str">
        <f>'Prep Sheet'!Q68</f>
        <v>YES</v>
      </c>
      <c r="M68">
        <f>'Prep Sheet'!R68</f>
        <v>1</v>
      </c>
      <c r="N68" t="str">
        <f>'Prep Sheet'!S68</f>
        <v>N/A</v>
      </c>
      <c r="O68" t="str">
        <f>'Prep Sheet'!T68</f>
        <v>N/A</v>
      </c>
      <c r="P68" t="str">
        <f>'Prep Sheet'!U68</f>
        <v>N/A</v>
      </c>
      <c r="Q68">
        <f>'Prep Sheet'!V68</f>
        <v>0</v>
      </c>
      <c r="R68">
        <f>'Prep Sheet'!W68</f>
        <v>0</v>
      </c>
      <c r="S68" t="str">
        <f>'Prep Sheet'!X68</f>
        <v>B</v>
      </c>
      <c r="T68" t="str">
        <f>'Prep Sheet'!Y68</f>
        <v>STK</v>
      </c>
      <c r="U68">
        <f>'Prep Sheet'!Z68</f>
        <v>0</v>
      </c>
      <c r="V68" s="9">
        <f>'Prep Sheet'!AA68</f>
        <v>0</v>
      </c>
      <c r="W68" s="9">
        <f>'Prep Sheet'!AB68</f>
        <v>0</v>
      </c>
      <c r="X68">
        <f>'Prep Sheet'!AC68</f>
        <v>0</v>
      </c>
      <c r="Y68">
        <f>'Prep Sheet'!AD68</f>
        <v>0</v>
      </c>
    </row>
    <row r="69" spans="1:25" x14ac:dyDescent="0.3">
      <c r="A69" t="str">
        <f>'Prep Sheet'!G69</f>
        <v>0-</v>
      </c>
      <c r="B69">
        <f>'Prep Sheet'!H69</f>
        <v>0</v>
      </c>
      <c r="C69">
        <f>'Prep Sheet'!M69</f>
        <v>0</v>
      </c>
      <c r="D69" t="str">
        <f>'Prep Sheet'!N69</f>
        <v>MA</v>
      </c>
      <c r="E69">
        <f>'Prep Sheet'!O69</f>
        <v>0</v>
      </c>
      <c r="F69">
        <f>'Prep Sheet'!D69</f>
        <v>0</v>
      </c>
      <c r="G69" t="str">
        <f>'Prep Sheet'!I69</f>
        <v/>
      </c>
      <c r="H69" t="str">
        <f>'Prep Sheet'!J69</f>
        <v/>
      </c>
      <c r="I69" t="str">
        <f>'Prep Sheet'!K69</f>
        <v/>
      </c>
      <c r="J69" t="str">
        <f>'Prep Sheet'!L69</f>
        <v/>
      </c>
      <c r="K69" t="str">
        <f>'Prep Sheet'!P69</f>
        <v>EA</v>
      </c>
      <c r="L69" t="str">
        <f>'Prep Sheet'!Q69</f>
        <v>YES</v>
      </c>
      <c r="M69">
        <f>'Prep Sheet'!R69</f>
        <v>1</v>
      </c>
      <c r="N69" t="str">
        <f>'Prep Sheet'!S69</f>
        <v>N/A</v>
      </c>
      <c r="O69" t="str">
        <f>'Prep Sheet'!T69</f>
        <v>N/A</v>
      </c>
      <c r="P69" t="str">
        <f>'Prep Sheet'!U69</f>
        <v>N/A</v>
      </c>
      <c r="Q69">
        <f>'Prep Sheet'!V69</f>
        <v>0</v>
      </c>
      <c r="R69">
        <f>'Prep Sheet'!W69</f>
        <v>0</v>
      </c>
      <c r="S69" t="str">
        <f>'Prep Sheet'!X69</f>
        <v>B</v>
      </c>
      <c r="T69" t="str">
        <f>'Prep Sheet'!Y69</f>
        <v>STK</v>
      </c>
      <c r="U69">
        <f>'Prep Sheet'!Z69</f>
        <v>0</v>
      </c>
      <c r="V69" s="9">
        <f>'Prep Sheet'!AA69</f>
        <v>0</v>
      </c>
      <c r="W69" s="9">
        <f>'Prep Sheet'!AB69</f>
        <v>0</v>
      </c>
      <c r="X69">
        <f>'Prep Sheet'!AC69</f>
        <v>0</v>
      </c>
      <c r="Y69">
        <f>'Prep Sheet'!AD69</f>
        <v>0</v>
      </c>
    </row>
    <row r="70" spans="1:25" x14ac:dyDescent="0.3">
      <c r="A70" t="str">
        <f>'Prep Sheet'!G70</f>
        <v>0-</v>
      </c>
      <c r="B70">
        <f>'Prep Sheet'!H70</f>
        <v>0</v>
      </c>
      <c r="C70">
        <f>'Prep Sheet'!M70</f>
        <v>0</v>
      </c>
      <c r="D70" t="str">
        <f>'Prep Sheet'!N70</f>
        <v>MA</v>
      </c>
      <c r="E70">
        <f>'Prep Sheet'!O70</f>
        <v>0</v>
      </c>
      <c r="F70">
        <f>'Prep Sheet'!D70</f>
        <v>0</v>
      </c>
      <c r="G70" t="str">
        <f>'Prep Sheet'!I70</f>
        <v/>
      </c>
      <c r="H70" t="str">
        <f>'Prep Sheet'!J70</f>
        <v/>
      </c>
      <c r="I70" t="str">
        <f>'Prep Sheet'!K70</f>
        <v/>
      </c>
      <c r="J70" t="str">
        <f>'Prep Sheet'!L70</f>
        <v/>
      </c>
      <c r="K70" t="str">
        <f>'Prep Sheet'!P70</f>
        <v>EA</v>
      </c>
      <c r="L70" t="str">
        <f>'Prep Sheet'!Q70</f>
        <v>YES</v>
      </c>
      <c r="M70">
        <f>'Prep Sheet'!R70</f>
        <v>1</v>
      </c>
      <c r="N70" t="str">
        <f>'Prep Sheet'!S70</f>
        <v>N/A</v>
      </c>
      <c r="O70" t="str">
        <f>'Prep Sheet'!T70</f>
        <v>N/A</v>
      </c>
      <c r="P70" t="str">
        <f>'Prep Sheet'!U70</f>
        <v>N/A</v>
      </c>
      <c r="Q70">
        <f>'Prep Sheet'!V70</f>
        <v>0</v>
      </c>
      <c r="R70">
        <f>'Prep Sheet'!W70</f>
        <v>0</v>
      </c>
      <c r="S70" t="str">
        <f>'Prep Sheet'!X70</f>
        <v>B</v>
      </c>
      <c r="T70" t="str">
        <f>'Prep Sheet'!Y70</f>
        <v>STK</v>
      </c>
      <c r="U70">
        <f>'Prep Sheet'!Z70</f>
        <v>0</v>
      </c>
      <c r="V70" s="9">
        <f>'Prep Sheet'!AA70</f>
        <v>0</v>
      </c>
      <c r="W70" s="9">
        <f>'Prep Sheet'!AB70</f>
        <v>0</v>
      </c>
      <c r="X70">
        <f>'Prep Sheet'!AC70</f>
        <v>0</v>
      </c>
      <c r="Y70">
        <f>'Prep Sheet'!AD70</f>
        <v>0</v>
      </c>
    </row>
    <row r="71" spans="1:25" x14ac:dyDescent="0.3">
      <c r="A71" t="str">
        <f>'Prep Sheet'!G71</f>
        <v>0-</v>
      </c>
      <c r="B71">
        <f>'Prep Sheet'!H71</f>
        <v>0</v>
      </c>
      <c r="C71">
        <f>'Prep Sheet'!M71</f>
        <v>0</v>
      </c>
      <c r="D71" t="str">
        <f>'Prep Sheet'!N71</f>
        <v>MA</v>
      </c>
      <c r="E71">
        <f>'Prep Sheet'!O71</f>
        <v>0</v>
      </c>
      <c r="F71">
        <f>'Prep Sheet'!D71</f>
        <v>0</v>
      </c>
      <c r="G71" t="str">
        <f>'Prep Sheet'!I71</f>
        <v/>
      </c>
      <c r="H71" t="str">
        <f>'Prep Sheet'!J71</f>
        <v/>
      </c>
      <c r="I71" t="str">
        <f>'Prep Sheet'!K71</f>
        <v/>
      </c>
      <c r="J71" t="str">
        <f>'Prep Sheet'!L71</f>
        <v/>
      </c>
      <c r="K71" t="str">
        <f>'Prep Sheet'!P71</f>
        <v>EA</v>
      </c>
      <c r="L71" t="str">
        <f>'Prep Sheet'!Q71</f>
        <v>YES</v>
      </c>
      <c r="M71">
        <f>'Prep Sheet'!R71</f>
        <v>1</v>
      </c>
      <c r="N71" t="str">
        <f>'Prep Sheet'!S71</f>
        <v>N/A</v>
      </c>
      <c r="O71" t="str">
        <f>'Prep Sheet'!T71</f>
        <v>N/A</v>
      </c>
      <c r="P71" t="str">
        <f>'Prep Sheet'!U71</f>
        <v>N/A</v>
      </c>
      <c r="Q71">
        <f>'Prep Sheet'!V71</f>
        <v>0</v>
      </c>
      <c r="R71">
        <f>'Prep Sheet'!W71</f>
        <v>0</v>
      </c>
      <c r="S71" t="str">
        <f>'Prep Sheet'!X71</f>
        <v>B</v>
      </c>
      <c r="T71" t="str">
        <f>'Prep Sheet'!Y71</f>
        <v>STK</v>
      </c>
      <c r="U71">
        <f>'Prep Sheet'!Z71</f>
        <v>0</v>
      </c>
      <c r="V71" s="9">
        <f>'Prep Sheet'!AA71</f>
        <v>0</v>
      </c>
      <c r="W71" s="9">
        <f>'Prep Sheet'!AB71</f>
        <v>0</v>
      </c>
      <c r="X71">
        <f>'Prep Sheet'!AC71</f>
        <v>0</v>
      </c>
      <c r="Y71">
        <f>'Prep Sheet'!AD71</f>
        <v>0</v>
      </c>
    </row>
    <row r="72" spans="1:25" x14ac:dyDescent="0.3">
      <c r="A72" t="str">
        <f>'Prep Sheet'!G72</f>
        <v>0-</v>
      </c>
      <c r="B72">
        <f>'Prep Sheet'!H72</f>
        <v>0</v>
      </c>
      <c r="C72">
        <f>'Prep Sheet'!M72</f>
        <v>0</v>
      </c>
      <c r="D72" t="str">
        <f>'Prep Sheet'!N72</f>
        <v>MA</v>
      </c>
      <c r="E72">
        <f>'Prep Sheet'!O72</f>
        <v>0</v>
      </c>
      <c r="F72">
        <f>'Prep Sheet'!D72</f>
        <v>0</v>
      </c>
      <c r="G72" t="str">
        <f>'Prep Sheet'!I72</f>
        <v/>
      </c>
      <c r="H72" t="str">
        <f>'Prep Sheet'!J72</f>
        <v/>
      </c>
      <c r="I72" t="str">
        <f>'Prep Sheet'!K72</f>
        <v/>
      </c>
      <c r="J72" t="str">
        <f>'Prep Sheet'!L72</f>
        <v/>
      </c>
      <c r="K72" t="str">
        <f>'Prep Sheet'!P72</f>
        <v>EA</v>
      </c>
      <c r="L72" t="str">
        <f>'Prep Sheet'!Q72</f>
        <v>YES</v>
      </c>
      <c r="M72">
        <f>'Prep Sheet'!R72</f>
        <v>1</v>
      </c>
      <c r="N72" t="str">
        <f>'Prep Sheet'!S72</f>
        <v>N/A</v>
      </c>
      <c r="O72" t="str">
        <f>'Prep Sheet'!T72</f>
        <v>N/A</v>
      </c>
      <c r="P72" t="str">
        <f>'Prep Sheet'!U72</f>
        <v>N/A</v>
      </c>
      <c r="Q72">
        <f>'Prep Sheet'!V72</f>
        <v>0</v>
      </c>
      <c r="R72">
        <f>'Prep Sheet'!W72</f>
        <v>0</v>
      </c>
      <c r="S72" t="str">
        <f>'Prep Sheet'!X72</f>
        <v>B</v>
      </c>
      <c r="T72" t="str">
        <f>'Prep Sheet'!Y72</f>
        <v>STK</v>
      </c>
      <c r="U72">
        <f>'Prep Sheet'!Z72</f>
        <v>0</v>
      </c>
      <c r="V72" s="9">
        <f>'Prep Sheet'!AA72</f>
        <v>0</v>
      </c>
      <c r="W72" s="9">
        <f>'Prep Sheet'!AB72</f>
        <v>0</v>
      </c>
      <c r="X72">
        <f>'Prep Sheet'!AC72</f>
        <v>0</v>
      </c>
      <c r="Y72">
        <f>'Prep Sheet'!AD72</f>
        <v>0</v>
      </c>
    </row>
    <row r="73" spans="1:25" x14ac:dyDescent="0.3">
      <c r="A73" t="str">
        <f>'Prep Sheet'!G73</f>
        <v>0-</v>
      </c>
      <c r="B73">
        <f>'Prep Sheet'!H73</f>
        <v>0</v>
      </c>
      <c r="C73">
        <f>'Prep Sheet'!M73</f>
        <v>0</v>
      </c>
      <c r="D73" t="str">
        <f>'Prep Sheet'!N73</f>
        <v>MA</v>
      </c>
      <c r="E73">
        <f>'Prep Sheet'!O73</f>
        <v>0</v>
      </c>
      <c r="F73">
        <f>'Prep Sheet'!D73</f>
        <v>0</v>
      </c>
      <c r="G73" t="str">
        <f>'Prep Sheet'!I73</f>
        <v/>
      </c>
      <c r="H73" t="str">
        <f>'Prep Sheet'!J73</f>
        <v/>
      </c>
      <c r="I73" t="str">
        <f>'Prep Sheet'!K73</f>
        <v/>
      </c>
      <c r="J73" t="str">
        <f>'Prep Sheet'!L73</f>
        <v/>
      </c>
      <c r="K73" t="str">
        <f>'Prep Sheet'!P73</f>
        <v>EA</v>
      </c>
      <c r="L73" t="str">
        <f>'Prep Sheet'!Q73</f>
        <v>YES</v>
      </c>
      <c r="M73">
        <f>'Prep Sheet'!R73</f>
        <v>1</v>
      </c>
      <c r="N73" t="str">
        <f>'Prep Sheet'!S73</f>
        <v>N/A</v>
      </c>
      <c r="O73" t="str">
        <f>'Prep Sheet'!T73</f>
        <v>N/A</v>
      </c>
      <c r="P73" t="str">
        <f>'Prep Sheet'!U73</f>
        <v>N/A</v>
      </c>
      <c r="Q73">
        <f>'Prep Sheet'!V73</f>
        <v>0</v>
      </c>
      <c r="R73">
        <f>'Prep Sheet'!W73</f>
        <v>0</v>
      </c>
      <c r="S73" t="str">
        <f>'Prep Sheet'!X73</f>
        <v>B</v>
      </c>
      <c r="T73" t="str">
        <f>'Prep Sheet'!Y73</f>
        <v>STK</v>
      </c>
      <c r="U73">
        <f>'Prep Sheet'!Z73</f>
        <v>0</v>
      </c>
      <c r="V73" s="9">
        <f>'Prep Sheet'!AA73</f>
        <v>0</v>
      </c>
      <c r="W73" s="9">
        <f>'Prep Sheet'!AB73</f>
        <v>0</v>
      </c>
      <c r="X73">
        <f>'Prep Sheet'!AC73</f>
        <v>0</v>
      </c>
      <c r="Y73">
        <f>'Prep Sheet'!AD73</f>
        <v>0</v>
      </c>
    </row>
    <row r="74" spans="1:25" x14ac:dyDescent="0.3">
      <c r="A74" t="str">
        <f>'Prep Sheet'!G74</f>
        <v>0-</v>
      </c>
      <c r="B74">
        <f>'Prep Sheet'!H74</f>
        <v>0</v>
      </c>
      <c r="C74">
        <f>'Prep Sheet'!M74</f>
        <v>0</v>
      </c>
      <c r="D74" t="str">
        <f>'Prep Sheet'!N74</f>
        <v>MA</v>
      </c>
      <c r="E74">
        <f>'Prep Sheet'!O74</f>
        <v>0</v>
      </c>
      <c r="F74">
        <f>'Prep Sheet'!D74</f>
        <v>0</v>
      </c>
      <c r="G74" t="str">
        <f>'Prep Sheet'!I74</f>
        <v/>
      </c>
      <c r="H74" t="str">
        <f>'Prep Sheet'!J74</f>
        <v/>
      </c>
      <c r="I74" t="str">
        <f>'Prep Sheet'!K74</f>
        <v/>
      </c>
      <c r="J74" t="str">
        <f>'Prep Sheet'!L74</f>
        <v/>
      </c>
      <c r="K74" t="str">
        <f>'Prep Sheet'!P74</f>
        <v>EA</v>
      </c>
      <c r="L74" t="str">
        <f>'Prep Sheet'!Q74</f>
        <v>YES</v>
      </c>
      <c r="M74">
        <f>'Prep Sheet'!R74</f>
        <v>1</v>
      </c>
      <c r="N74" t="str">
        <f>'Prep Sheet'!S74</f>
        <v>N/A</v>
      </c>
      <c r="O74" t="str">
        <f>'Prep Sheet'!T74</f>
        <v>N/A</v>
      </c>
      <c r="P74" t="str">
        <f>'Prep Sheet'!U74</f>
        <v>N/A</v>
      </c>
      <c r="Q74">
        <f>'Prep Sheet'!V74</f>
        <v>0</v>
      </c>
      <c r="R74">
        <f>'Prep Sheet'!W74</f>
        <v>0</v>
      </c>
      <c r="S74" t="str">
        <f>'Prep Sheet'!X74</f>
        <v>B</v>
      </c>
      <c r="T74" t="str">
        <f>'Prep Sheet'!Y74</f>
        <v>STK</v>
      </c>
      <c r="U74">
        <f>'Prep Sheet'!Z74</f>
        <v>0</v>
      </c>
      <c r="V74" s="9">
        <f>'Prep Sheet'!AA74</f>
        <v>0</v>
      </c>
      <c r="W74" s="9">
        <f>'Prep Sheet'!AB74</f>
        <v>0</v>
      </c>
      <c r="X74">
        <f>'Prep Sheet'!AC74</f>
        <v>0</v>
      </c>
      <c r="Y74">
        <f>'Prep Sheet'!AD74</f>
        <v>0</v>
      </c>
    </row>
    <row r="75" spans="1:25" x14ac:dyDescent="0.3">
      <c r="A75" t="str">
        <f>'Prep Sheet'!G75</f>
        <v>0-</v>
      </c>
      <c r="B75">
        <f>'Prep Sheet'!H75</f>
        <v>0</v>
      </c>
      <c r="C75">
        <f>'Prep Sheet'!M75</f>
        <v>0</v>
      </c>
      <c r="D75" t="str">
        <f>'Prep Sheet'!N75</f>
        <v>MA</v>
      </c>
      <c r="E75">
        <f>'Prep Sheet'!O75</f>
        <v>0</v>
      </c>
      <c r="F75">
        <f>'Prep Sheet'!D75</f>
        <v>0</v>
      </c>
      <c r="G75" t="str">
        <f>'Prep Sheet'!I75</f>
        <v/>
      </c>
      <c r="H75" t="str">
        <f>'Prep Sheet'!J75</f>
        <v/>
      </c>
      <c r="I75" t="str">
        <f>'Prep Sheet'!K75</f>
        <v/>
      </c>
      <c r="J75" t="str">
        <f>'Prep Sheet'!L75</f>
        <v/>
      </c>
      <c r="K75" t="str">
        <f>'Prep Sheet'!P75</f>
        <v>EA</v>
      </c>
      <c r="L75" t="str">
        <f>'Prep Sheet'!Q75</f>
        <v>YES</v>
      </c>
      <c r="M75">
        <f>'Prep Sheet'!R75</f>
        <v>1</v>
      </c>
      <c r="N75" t="str">
        <f>'Prep Sheet'!S75</f>
        <v>N/A</v>
      </c>
      <c r="O75" t="str">
        <f>'Prep Sheet'!T75</f>
        <v>N/A</v>
      </c>
      <c r="P75" t="str">
        <f>'Prep Sheet'!U75</f>
        <v>N/A</v>
      </c>
      <c r="Q75">
        <f>'Prep Sheet'!V75</f>
        <v>0</v>
      </c>
      <c r="R75">
        <f>'Prep Sheet'!W75</f>
        <v>0</v>
      </c>
      <c r="S75" t="str">
        <f>'Prep Sheet'!X75</f>
        <v>B</v>
      </c>
      <c r="T75" t="str">
        <f>'Prep Sheet'!Y75</f>
        <v>STK</v>
      </c>
      <c r="U75">
        <f>'Prep Sheet'!Z75</f>
        <v>0</v>
      </c>
      <c r="V75" s="9">
        <f>'Prep Sheet'!AA75</f>
        <v>0</v>
      </c>
      <c r="W75" s="9">
        <f>'Prep Sheet'!AB75</f>
        <v>0</v>
      </c>
      <c r="X75">
        <f>'Prep Sheet'!AC75</f>
        <v>0</v>
      </c>
      <c r="Y75">
        <f>'Prep Sheet'!AD75</f>
        <v>0</v>
      </c>
    </row>
    <row r="76" spans="1:25" x14ac:dyDescent="0.3">
      <c r="A76" t="str">
        <f>'Prep Sheet'!G76</f>
        <v>0-</v>
      </c>
      <c r="B76">
        <f>'Prep Sheet'!H76</f>
        <v>0</v>
      </c>
      <c r="C76">
        <f>'Prep Sheet'!M76</f>
        <v>0</v>
      </c>
      <c r="D76" t="str">
        <f>'Prep Sheet'!N76</f>
        <v>MA</v>
      </c>
      <c r="E76">
        <f>'Prep Sheet'!O76</f>
        <v>0</v>
      </c>
      <c r="F76">
        <f>'Prep Sheet'!D76</f>
        <v>0</v>
      </c>
      <c r="G76" t="str">
        <f>'Prep Sheet'!I76</f>
        <v/>
      </c>
      <c r="H76" t="str">
        <f>'Prep Sheet'!J76</f>
        <v/>
      </c>
      <c r="I76" t="str">
        <f>'Prep Sheet'!K76</f>
        <v/>
      </c>
      <c r="J76" t="str">
        <f>'Prep Sheet'!L76</f>
        <v/>
      </c>
      <c r="K76" t="str">
        <f>'Prep Sheet'!P76</f>
        <v>EA</v>
      </c>
      <c r="L76" t="str">
        <f>'Prep Sheet'!Q76</f>
        <v>YES</v>
      </c>
      <c r="M76">
        <f>'Prep Sheet'!R76</f>
        <v>1</v>
      </c>
      <c r="N76" t="str">
        <f>'Prep Sheet'!S76</f>
        <v>N/A</v>
      </c>
      <c r="O76" t="str">
        <f>'Prep Sheet'!T76</f>
        <v>N/A</v>
      </c>
      <c r="P76" t="str">
        <f>'Prep Sheet'!U76</f>
        <v>N/A</v>
      </c>
      <c r="Q76">
        <f>'Prep Sheet'!V76</f>
        <v>0</v>
      </c>
      <c r="R76">
        <f>'Prep Sheet'!W76</f>
        <v>0</v>
      </c>
      <c r="S76" t="str">
        <f>'Prep Sheet'!X76</f>
        <v>B</v>
      </c>
      <c r="T76" t="str">
        <f>'Prep Sheet'!Y76</f>
        <v>STK</v>
      </c>
      <c r="U76">
        <f>'Prep Sheet'!Z76</f>
        <v>0</v>
      </c>
      <c r="V76" s="9">
        <f>'Prep Sheet'!AA76</f>
        <v>0</v>
      </c>
      <c r="W76" s="9">
        <f>'Prep Sheet'!AB76</f>
        <v>0</v>
      </c>
      <c r="X76">
        <f>'Prep Sheet'!AC76</f>
        <v>0</v>
      </c>
      <c r="Y76">
        <f>'Prep Sheet'!AD76</f>
        <v>0</v>
      </c>
    </row>
    <row r="77" spans="1:25" x14ac:dyDescent="0.3">
      <c r="A77" t="str">
        <f>'Prep Sheet'!G77</f>
        <v>0-</v>
      </c>
      <c r="B77">
        <f>'Prep Sheet'!H77</f>
        <v>0</v>
      </c>
      <c r="C77">
        <f>'Prep Sheet'!M77</f>
        <v>0</v>
      </c>
      <c r="D77" t="str">
        <f>'Prep Sheet'!N77</f>
        <v>MA</v>
      </c>
      <c r="E77">
        <f>'Prep Sheet'!O77</f>
        <v>0</v>
      </c>
      <c r="F77">
        <f>'Prep Sheet'!D77</f>
        <v>0</v>
      </c>
      <c r="G77" t="str">
        <f>'Prep Sheet'!I77</f>
        <v/>
      </c>
      <c r="H77" t="str">
        <f>'Prep Sheet'!J77</f>
        <v/>
      </c>
      <c r="I77" t="str">
        <f>'Prep Sheet'!K77</f>
        <v/>
      </c>
      <c r="J77" t="str">
        <f>'Prep Sheet'!L77</f>
        <v/>
      </c>
      <c r="K77" t="str">
        <f>'Prep Sheet'!P77</f>
        <v>EA</v>
      </c>
      <c r="L77" t="str">
        <f>'Prep Sheet'!Q77</f>
        <v>YES</v>
      </c>
      <c r="M77">
        <f>'Prep Sheet'!R77</f>
        <v>1</v>
      </c>
      <c r="N77" t="str">
        <f>'Prep Sheet'!S77</f>
        <v>N/A</v>
      </c>
      <c r="O77" t="str">
        <f>'Prep Sheet'!T77</f>
        <v>N/A</v>
      </c>
      <c r="P77" t="str">
        <f>'Prep Sheet'!U77</f>
        <v>N/A</v>
      </c>
      <c r="Q77">
        <f>'Prep Sheet'!V77</f>
        <v>0</v>
      </c>
      <c r="R77">
        <f>'Prep Sheet'!W77</f>
        <v>0</v>
      </c>
      <c r="S77" t="str">
        <f>'Prep Sheet'!X77</f>
        <v>B</v>
      </c>
      <c r="T77" t="str">
        <f>'Prep Sheet'!Y77</f>
        <v>STK</v>
      </c>
      <c r="U77">
        <f>'Prep Sheet'!Z77</f>
        <v>0</v>
      </c>
      <c r="V77" s="9">
        <f>'Prep Sheet'!AA77</f>
        <v>0</v>
      </c>
      <c r="W77" s="9">
        <f>'Prep Sheet'!AB77</f>
        <v>0</v>
      </c>
      <c r="X77">
        <f>'Prep Sheet'!AC77</f>
        <v>0</v>
      </c>
      <c r="Y77">
        <f>'Prep Sheet'!AD77</f>
        <v>0</v>
      </c>
    </row>
    <row r="78" spans="1:25" x14ac:dyDescent="0.3">
      <c r="A78" t="str">
        <f>'Prep Sheet'!G78</f>
        <v>0-</v>
      </c>
      <c r="B78">
        <f>'Prep Sheet'!H78</f>
        <v>0</v>
      </c>
      <c r="C78">
        <f>'Prep Sheet'!M78</f>
        <v>0</v>
      </c>
      <c r="D78" t="str">
        <f>'Prep Sheet'!N78</f>
        <v>MA</v>
      </c>
      <c r="E78">
        <f>'Prep Sheet'!O78</f>
        <v>0</v>
      </c>
      <c r="F78">
        <f>'Prep Sheet'!D78</f>
        <v>0</v>
      </c>
      <c r="G78" t="str">
        <f>'Prep Sheet'!I78</f>
        <v/>
      </c>
      <c r="H78" t="str">
        <f>'Prep Sheet'!J78</f>
        <v/>
      </c>
      <c r="I78" t="str">
        <f>'Prep Sheet'!K78</f>
        <v/>
      </c>
      <c r="J78" t="str">
        <f>'Prep Sheet'!L78</f>
        <v/>
      </c>
      <c r="K78" t="str">
        <f>'Prep Sheet'!P78</f>
        <v>EA</v>
      </c>
      <c r="L78" t="str">
        <f>'Prep Sheet'!Q78</f>
        <v>YES</v>
      </c>
      <c r="M78">
        <f>'Prep Sheet'!R78</f>
        <v>1</v>
      </c>
      <c r="N78" t="str">
        <f>'Prep Sheet'!S78</f>
        <v>N/A</v>
      </c>
      <c r="O78" t="str">
        <f>'Prep Sheet'!T78</f>
        <v>N/A</v>
      </c>
      <c r="P78" t="str">
        <f>'Prep Sheet'!U78</f>
        <v>N/A</v>
      </c>
      <c r="Q78">
        <f>'Prep Sheet'!V78</f>
        <v>0</v>
      </c>
      <c r="R78">
        <f>'Prep Sheet'!W78</f>
        <v>0</v>
      </c>
      <c r="S78" t="str">
        <f>'Prep Sheet'!X78</f>
        <v>B</v>
      </c>
      <c r="T78" t="str">
        <f>'Prep Sheet'!Y78</f>
        <v>STK</v>
      </c>
      <c r="U78">
        <f>'Prep Sheet'!Z78</f>
        <v>0</v>
      </c>
      <c r="V78" s="9">
        <f>'Prep Sheet'!AA78</f>
        <v>0</v>
      </c>
      <c r="W78" s="9">
        <f>'Prep Sheet'!AB78</f>
        <v>0</v>
      </c>
      <c r="X78">
        <f>'Prep Sheet'!AC78</f>
        <v>0</v>
      </c>
      <c r="Y78">
        <f>'Prep Sheet'!AD78</f>
        <v>0</v>
      </c>
    </row>
    <row r="79" spans="1:25" x14ac:dyDescent="0.3">
      <c r="A79" t="str">
        <f>'Prep Sheet'!G79</f>
        <v>0-</v>
      </c>
      <c r="B79">
        <f>'Prep Sheet'!H79</f>
        <v>0</v>
      </c>
      <c r="C79">
        <f>'Prep Sheet'!M79</f>
        <v>0</v>
      </c>
      <c r="D79" t="str">
        <f>'Prep Sheet'!N79</f>
        <v>MA</v>
      </c>
      <c r="E79">
        <f>'Prep Sheet'!O79</f>
        <v>0</v>
      </c>
      <c r="F79">
        <f>'Prep Sheet'!D79</f>
        <v>0</v>
      </c>
      <c r="G79" t="str">
        <f>'Prep Sheet'!I79</f>
        <v/>
      </c>
      <c r="H79" t="str">
        <f>'Prep Sheet'!J79</f>
        <v/>
      </c>
      <c r="I79" t="str">
        <f>'Prep Sheet'!K79</f>
        <v/>
      </c>
      <c r="J79" t="str">
        <f>'Prep Sheet'!L79</f>
        <v/>
      </c>
      <c r="K79" t="str">
        <f>'Prep Sheet'!P79</f>
        <v>EA</v>
      </c>
      <c r="L79" t="str">
        <f>'Prep Sheet'!Q79</f>
        <v>YES</v>
      </c>
      <c r="M79">
        <f>'Prep Sheet'!R79</f>
        <v>1</v>
      </c>
      <c r="N79" t="str">
        <f>'Prep Sheet'!S79</f>
        <v>N/A</v>
      </c>
      <c r="O79" t="str">
        <f>'Prep Sheet'!T79</f>
        <v>N/A</v>
      </c>
      <c r="P79" t="str">
        <f>'Prep Sheet'!U79</f>
        <v>N/A</v>
      </c>
      <c r="Q79">
        <f>'Prep Sheet'!V79</f>
        <v>0</v>
      </c>
      <c r="R79">
        <f>'Prep Sheet'!W79</f>
        <v>0</v>
      </c>
      <c r="S79" t="str">
        <f>'Prep Sheet'!X79</f>
        <v>B</v>
      </c>
      <c r="T79" t="str">
        <f>'Prep Sheet'!Y79</f>
        <v>STK</v>
      </c>
      <c r="U79">
        <f>'Prep Sheet'!Z79</f>
        <v>0</v>
      </c>
      <c r="V79" s="9">
        <f>'Prep Sheet'!AA79</f>
        <v>0</v>
      </c>
      <c r="W79" s="9">
        <f>'Prep Sheet'!AB79</f>
        <v>0</v>
      </c>
      <c r="X79">
        <f>'Prep Sheet'!AC79</f>
        <v>0</v>
      </c>
      <c r="Y79">
        <f>'Prep Sheet'!AD79</f>
        <v>0</v>
      </c>
    </row>
    <row r="80" spans="1:25" x14ac:dyDescent="0.3">
      <c r="A80" t="str">
        <f>'Prep Sheet'!G80</f>
        <v>0-</v>
      </c>
      <c r="B80">
        <f>'Prep Sheet'!H80</f>
        <v>0</v>
      </c>
      <c r="C80">
        <f>'Prep Sheet'!M80</f>
        <v>0</v>
      </c>
      <c r="D80" t="str">
        <f>'Prep Sheet'!N80</f>
        <v>MA</v>
      </c>
      <c r="E80">
        <f>'Prep Sheet'!O80</f>
        <v>0</v>
      </c>
      <c r="F80">
        <f>'Prep Sheet'!D80</f>
        <v>0</v>
      </c>
      <c r="G80" t="str">
        <f>'Prep Sheet'!I80</f>
        <v/>
      </c>
      <c r="H80" t="str">
        <f>'Prep Sheet'!J80</f>
        <v/>
      </c>
      <c r="I80" t="str">
        <f>'Prep Sheet'!K80</f>
        <v/>
      </c>
      <c r="J80" t="str">
        <f>'Prep Sheet'!L80</f>
        <v/>
      </c>
      <c r="K80" t="str">
        <f>'Prep Sheet'!P80</f>
        <v>EA</v>
      </c>
      <c r="L80" t="str">
        <f>'Prep Sheet'!Q80</f>
        <v>YES</v>
      </c>
      <c r="M80">
        <f>'Prep Sheet'!R80</f>
        <v>1</v>
      </c>
      <c r="N80" t="str">
        <f>'Prep Sheet'!S80</f>
        <v>N/A</v>
      </c>
      <c r="O80" t="str">
        <f>'Prep Sheet'!T80</f>
        <v>N/A</v>
      </c>
      <c r="P80" t="str">
        <f>'Prep Sheet'!U80</f>
        <v>N/A</v>
      </c>
      <c r="Q80">
        <f>'Prep Sheet'!V80</f>
        <v>0</v>
      </c>
      <c r="R80">
        <f>'Prep Sheet'!W80</f>
        <v>0</v>
      </c>
      <c r="S80" t="str">
        <f>'Prep Sheet'!X80</f>
        <v>B</v>
      </c>
      <c r="T80" t="str">
        <f>'Prep Sheet'!Y80</f>
        <v>STK</v>
      </c>
      <c r="U80">
        <f>'Prep Sheet'!Z80</f>
        <v>0</v>
      </c>
      <c r="V80" s="9">
        <f>'Prep Sheet'!AA80</f>
        <v>0</v>
      </c>
      <c r="W80" s="9">
        <f>'Prep Sheet'!AB80</f>
        <v>0</v>
      </c>
      <c r="X80">
        <f>'Prep Sheet'!AC80</f>
        <v>0</v>
      </c>
      <c r="Y80">
        <f>'Prep Sheet'!AD80</f>
        <v>0</v>
      </c>
    </row>
    <row r="81" spans="1:25" x14ac:dyDescent="0.3">
      <c r="A81" t="str">
        <f>'Prep Sheet'!G81</f>
        <v>0-</v>
      </c>
      <c r="B81">
        <f>'Prep Sheet'!H81</f>
        <v>0</v>
      </c>
      <c r="C81">
        <f>'Prep Sheet'!M81</f>
        <v>0</v>
      </c>
      <c r="D81" t="str">
        <f>'Prep Sheet'!N81</f>
        <v>MA</v>
      </c>
      <c r="E81">
        <f>'Prep Sheet'!O81</f>
        <v>0</v>
      </c>
      <c r="F81">
        <f>'Prep Sheet'!D81</f>
        <v>0</v>
      </c>
      <c r="G81" t="str">
        <f>'Prep Sheet'!I81</f>
        <v/>
      </c>
      <c r="H81" t="str">
        <f>'Prep Sheet'!J81</f>
        <v/>
      </c>
      <c r="I81" t="str">
        <f>'Prep Sheet'!K81</f>
        <v/>
      </c>
      <c r="J81" t="str">
        <f>'Prep Sheet'!L81</f>
        <v/>
      </c>
      <c r="K81" t="str">
        <f>'Prep Sheet'!P81</f>
        <v>EA</v>
      </c>
      <c r="L81" t="str">
        <f>'Prep Sheet'!Q81</f>
        <v>YES</v>
      </c>
      <c r="M81">
        <f>'Prep Sheet'!R81</f>
        <v>1</v>
      </c>
      <c r="N81" t="str">
        <f>'Prep Sheet'!S81</f>
        <v>N/A</v>
      </c>
      <c r="O81" t="str">
        <f>'Prep Sheet'!T81</f>
        <v>N/A</v>
      </c>
      <c r="P81" t="str">
        <f>'Prep Sheet'!U81</f>
        <v>N/A</v>
      </c>
      <c r="Q81">
        <f>'Prep Sheet'!V81</f>
        <v>0</v>
      </c>
      <c r="R81">
        <f>'Prep Sheet'!W81</f>
        <v>0</v>
      </c>
      <c r="S81" t="str">
        <f>'Prep Sheet'!X81</f>
        <v>B</v>
      </c>
      <c r="T81" t="str">
        <f>'Prep Sheet'!Y81</f>
        <v>STK</v>
      </c>
      <c r="U81">
        <f>'Prep Sheet'!Z81</f>
        <v>0</v>
      </c>
      <c r="V81" s="9">
        <f>'Prep Sheet'!AA81</f>
        <v>0</v>
      </c>
      <c r="W81" s="9">
        <f>'Prep Sheet'!AB81</f>
        <v>0</v>
      </c>
      <c r="X81">
        <f>'Prep Sheet'!AC81</f>
        <v>0</v>
      </c>
      <c r="Y81">
        <f>'Prep Sheet'!AD81</f>
        <v>0</v>
      </c>
    </row>
    <row r="82" spans="1:25" x14ac:dyDescent="0.3">
      <c r="A82" t="str">
        <f>'Prep Sheet'!G82</f>
        <v>0-</v>
      </c>
      <c r="B82">
        <f>'Prep Sheet'!H82</f>
        <v>0</v>
      </c>
      <c r="C82">
        <f>'Prep Sheet'!M82</f>
        <v>0</v>
      </c>
      <c r="D82" t="str">
        <f>'Prep Sheet'!N82</f>
        <v>MA</v>
      </c>
      <c r="E82">
        <f>'Prep Sheet'!O82</f>
        <v>0</v>
      </c>
      <c r="F82">
        <f>'Prep Sheet'!D82</f>
        <v>0</v>
      </c>
      <c r="G82" t="str">
        <f>'Prep Sheet'!I82</f>
        <v/>
      </c>
      <c r="H82" t="str">
        <f>'Prep Sheet'!J82</f>
        <v/>
      </c>
      <c r="I82" t="str">
        <f>'Prep Sheet'!K82</f>
        <v/>
      </c>
      <c r="J82" t="str">
        <f>'Prep Sheet'!L82</f>
        <v/>
      </c>
      <c r="K82" t="str">
        <f>'Prep Sheet'!P82</f>
        <v>EA</v>
      </c>
      <c r="L82" t="str">
        <f>'Prep Sheet'!Q82</f>
        <v>YES</v>
      </c>
      <c r="M82">
        <f>'Prep Sheet'!R82</f>
        <v>1</v>
      </c>
      <c r="N82" t="str">
        <f>'Prep Sheet'!S82</f>
        <v>N/A</v>
      </c>
      <c r="O82" t="str">
        <f>'Prep Sheet'!T82</f>
        <v>N/A</v>
      </c>
      <c r="P82" t="str">
        <f>'Prep Sheet'!U82</f>
        <v>N/A</v>
      </c>
      <c r="Q82">
        <f>'Prep Sheet'!V82</f>
        <v>0</v>
      </c>
      <c r="R82">
        <f>'Prep Sheet'!W82</f>
        <v>0</v>
      </c>
      <c r="S82" t="str">
        <f>'Prep Sheet'!X82</f>
        <v>B</v>
      </c>
      <c r="T82" t="str">
        <f>'Prep Sheet'!Y82</f>
        <v>STK</v>
      </c>
      <c r="U82">
        <f>'Prep Sheet'!Z82</f>
        <v>0</v>
      </c>
      <c r="V82" s="9">
        <f>'Prep Sheet'!AA82</f>
        <v>0</v>
      </c>
      <c r="W82" s="9">
        <f>'Prep Sheet'!AB82</f>
        <v>0</v>
      </c>
      <c r="X82">
        <f>'Prep Sheet'!AC82</f>
        <v>0</v>
      </c>
      <c r="Y82">
        <f>'Prep Sheet'!AD82</f>
        <v>0</v>
      </c>
    </row>
    <row r="83" spans="1:25" x14ac:dyDescent="0.3">
      <c r="A83" t="str">
        <f>'Prep Sheet'!G83</f>
        <v>0-</v>
      </c>
      <c r="B83">
        <f>'Prep Sheet'!H83</f>
        <v>0</v>
      </c>
      <c r="C83">
        <f>'Prep Sheet'!M83</f>
        <v>0</v>
      </c>
      <c r="D83" t="str">
        <f>'Prep Sheet'!N83</f>
        <v>MA</v>
      </c>
      <c r="E83">
        <f>'Prep Sheet'!O83</f>
        <v>0</v>
      </c>
      <c r="F83">
        <f>'Prep Sheet'!D83</f>
        <v>0</v>
      </c>
      <c r="G83" t="str">
        <f>'Prep Sheet'!I83</f>
        <v/>
      </c>
      <c r="H83" t="str">
        <f>'Prep Sheet'!J83</f>
        <v/>
      </c>
      <c r="I83" t="str">
        <f>'Prep Sheet'!K83</f>
        <v/>
      </c>
      <c r="J83" t="str">
        <f>'Prep Sheet'!L83</f>
        <v/>
      </c>
      <c r="K83" t="str">
        <f>'Prep Sheet'!P83</f>
        <v>EA</v>
      </c>
      <c r="L83" t="str">
        <f>'Prep Sheet'!Q83</f>
        <v>YES</v>
      </c>
      <c r="M83">
        <f>'Prep Sheet'!R83</f>
        <v>1</v>
      </c>
      <c r="N83" t="str">
        <f>'Prep Sheet'!S83</f>
        <v>N/A</v>
      </c>
      <c r="O83" t="str">
        <f>'Prep Sheet'!T83</f>
        <v>N/A</v>
      </c>
      <c r="P83" t="str">
        <f>'Prep Sheet'!U83</f>
        <v>N/A</v>
      </c>
      <c r="Q83">
        <f>'Prep Sheet'!V83</f>
        <v>0</v>
      </c>
      <c r="R83">
        <f>'Prep Sheet'!W83</f>
        <v>0</v>
      </c>
      <c r="S83" t="str">
        <f>'Prep Sheet'!X83</f>
        <v>B</v>
      </c>
      <c r="T83" t="str">
        <f>'Prep Sheet'!Y83</f>
        <v>STK</v>
      </c>
      <c r="U83">
        <f>'Prep Sheet'!Z83</f>
        <v>0</v>
      </c>
      <c r="V83" s="9">
        <f>'Prep Sheet'!AA83</f>
        <v>0</v>
      </c>
      <c r="W83" s="9">
        <f>'Prep Sheet'!AB83</f>
        <v>0</v>
      </c>
      <c r="X83">
        <f>'Prep Sheet'!AC83</f>
        <v>0</v>
      </c>
      <c r="Y83">
        <f>'Prep Sheet'!AD83</f>
        <v>0</v>
      </c>
    </row>
    <row r="84" spans="1:25" x14ac:dyDescent="0.3">
      <c r="A84" t="str">
        <f>'Prep Sheet'!G84</f>
        <v>0-</v>
      </c>
      <c r="B84">
        <f>'Prep Sheet'!H84</f>
        <v>0</v>
      </c>
      <c r="C84">
        <f>'Prep Sheet'!M84</f>
        <v>0</v>
      </c>
      <c r="D84" t="str">
        <f>'Prep Sheet'!N84</f>
        <v>MA</v>
      </c>
      <c r="E84">
        <f>'Prep Sheet'!O84</f>
        <v>0</v>
      </c>
      <c r="F84">
        <f>'Prep Sheet'!D84</f>
        <v>0</v>
      </c>
      <c r="G84" t="str">
        <f>'Prep Sheet'!I84</f>
        <v/>
      </c>
      <c r="H84" t="str">
        <f>'Prep Sheet'!J84</f>
        <v/>
      </c>
      <c r="I84" t="str">
        <f>'Prep Sheet'!K84</f>
        <v/>
      </c>
      <c r="J84" t="str">
        <f>'Prep Sheet'!L84</f>
        <v/>
      </c>
      <c r="K84" t="str">
        <f>'Prep Sheet'!P84</f>
        <v>EA</v>
      </c>
      <c r="L84" t="str">
        <f>'Prep Sheet'!Q84</f>
        <v>YES</v>
      </c>
      <c r="M84">
        <f>'Prep Sheet'!R84</f>
        <v>1</v>
      </c>
      <c r="N84" t="str">
        <f>'Prep Sheet'!S84</f>
        <v>N/A</v>
      </c>
      <c r="O84" t="str">
        <f>'Prep Sheet'!T84</f>
        <v>N/A</v>
      </c>
      <c r="P84" t="str">
        <f>'Prep Sheet'!U84</f>
        <v>N/A</v>
      </c>
      <c r="Q84">
        <f>'Prep Sheet'!V84</f>
        <v>0</v>
      </c>
      <c r="R84">
        <f>'Prep Sheet'!W84</f>
        <v>0</v>
      </c>
      <c r="S84" t="str">
        <f>'Prep Sheet'!X84</f>
        <v>B</v>
      </c>
      <c r="T84" t="str">
        <f>'Prep Sheet'!Y84</f>
        <v>STK</v>
      </c>
      <c r="U84">
        <f>'Prep Sheet'!Z84</f>
        <v>0</v>
      </c>
      <c r="V84" s="9">
        <f>'Prep Sheet'!AA84</f>
        <v>0</v>
      </c>
      <c r="W84" s="9">
        <f>'Prep Sheet'!AB84</f>
        <v>0</v>
      </c>
      <c r="X84">
        <f>'Prep Sheet'!AC84</f>
        <v>0</v>
      </c>
      <c r="Y84">
        <f>'Prep Sheet'!AD84</f>
        <v>0</v>
      </c>
    </row>
    <row r="85" spans="1:25" x14ac:dyDescent="0.3">
      <c r="A85" t="str">
        <f>'Prep Sheet'!G85</f>
        <v>0-</v>
      </c>
      <c r="B85">
        <f>'Prep Sheet'!H85</f>
        <v>0</v>
      </c>
      <c r="C85">
        <f>'Prep Sheet'!M85</f>
        <v>0</v>
      </c>
      <c r="D85" t="str">
        <f>'Prep Sheet'!N85</f>
        <v>MA</v>
      </c>
      <c r="E85">
        <f>'Prep Sheet'!O85</f>
        <v>0</v>
      </c>
      <c r="F85">
        <f>'Prep Sheet'!D85</f>
        <v>0</v>
      </c>
      <c r="G85" t="str">
        <f>'Prep Sheet'!I85</f>
        <v/>
      </c>
      <c r="H85" t="str">
        <f>'Prep Sheet'!J85</f>
        <v/>
      </c>
      <c r="I85" t="str">
        <f>'Prep Sheet'!K85</f>
        <v/>
      </c>
      <c r="J85" t="str">
        <f>'Prep Sheet'!L85</f>
        <v/>
      </c>
      <c r="K85" t="str">
        <f>'Prep Sheet'!P85</f>
        <v>EA</v>
      </c>
      <c r="L85" t="str">
        <f>'Prep Sheet'!Q85</f>
        <v>YES</v>
      </c>
      <c r="M85">
        <f>'Prep Sheet'!R85</f>
        <v>1</v>
      </c>
      <c r="N85" t="str">
        <f>'Prep Sheet'!S85</f>
        <v>N/A</v>
      </c>
      <c r="O85" t="str">
        <f>'Prep Sheet'!T85</f>
        <v>N/A</v>
      </c>
      <c r="P85" t="str">
        <f>'Prep Sheet'!U85</f>
        <v>N/A</v>
      </c>
      <c r="Q85">
        <f>'Prep Sheet'!V85</f>
        <v>0</v>
      </c>
      <c r="R85">
        <f>'Prep Sheet'!W85</f>
        <v>0</v>
      </c>
      <c r="S85" t="str">
        <f>'Prep Sheet'!X85</f>
        <v>B</v>
      </c>
      <c r="T85" t="str">
        <f>'Prep Sheet'!Y85</f>
        <v>STK</v>
      </c>
      <c r="U85">
        <f>'Prep Sheet'!Z85</f>
        <v>0</v>
      </c>
      <c r="V85" s="9">
        <f>'Prep Sheet'!AA85</f>
        <v>0</v>
      </c>
      <c r="W85" s="9">
        <f>'Prep Sheet'!AB85</f>
        <v>0</v>
      </c>
      <c r="X85">
        <f>'Prep Sheet'!AC85</f>
        <v>0</v>
      </c>
      <c r="Y85">
        <f>'Prep Sheet'!AD85</f>
        <v>0</v>
      </c>
    </row>
    <row r="86" spans="1:25" x14ac:dyDescent="0.3">
      <c r="A86" t="str">
        <f>'Prep Sheet'!G86</f>
        <v>0-</v>
      </c>
      <c r="B86">
        <f>'Prep Sheet'!H86</f>
        <v>0</v>
      </c>
      <c r="C86">
        <f>'Prep Sheet'!M86</f>
        <v>0</v>
      </c>
      <c r="D86" t="str">
        <f>'Prep Sheet'!N86</f>
        <v>MA</v>
      </c>
      <c r="E86">
        <f>'Prep Sheet'!O86</f>
        <v>0</v>
      </c>
      <c r="F86">
        <f>'Prep Sheet'!D86</f>
        <v>0</v>
      </c>
      <c r="G86" t="str">
        <f>'Prep Sheet'!I86</f>
        <v/>
      </c>
      <c r="H86" t="str">
        <f>'Prep Sheet'!J86</f>
        <v/>
      </c>
      <c r="I86" t="str">
        <f>'Prep Sheet'!K86</f>
        <v/>
      </c>
      <c r="J86" t="str">
        <f>'Prep Sheet'!L86</f>
        <v/>
      </c>
      <c r="K86" t="str">
        <f>'Prep Sheet'!P86</f>
        <v>EA</v>
      </c>
      <c r="L86" t="str">
        <f>'Prep Sheet'!Q86</f>
        <v>YES</v>
      </c>
      <c r="M86">
        <f>'Prep Sheet'!R86</f>
        <v>1</v>
      </c>
      <c r="N86" t="str">
        <f>'Prep Sheet'!S86</f>
        <v>N/A</v>
      </c>
      <c r="O86" t="str">
        <f>'Prep Sheet'!T86</f>
        <v>N/A</v>
      </c>
      <c r="P86" t="str">
        <f>'Prep Sheet'!U86</f>
        <v>N/A</v>
      </c>
      <c r="Q86">
        <f>'Prep Sheet'!V86</f>
        <v>0</v>
      </c>
      <c r="R86">
        <f>'Prep Sheet'!W86</f>
        <v>0</v>
      </c>
      <c r="S86" t="str">
        <f>'Prep Sheet'!X86</f>
        <v>B</v>
      </c>
      <c r="T86" t="str">
        <f>'Prep Sheet'!Y86</f>
        <v>STK</v>
      </c>
      <c r="U86">
        <f>'Prep Sheet'!Z86</f>
        <v>0</v>
      </c>
      <c r="V86" s="9">
        <f>'Prep Sheet'!AA86</f>
        <v>0</v>
      </c>
      <c r="W86" s="9">
        <f>'Prep Sheet'!AB86</f>
        <v>0</v>
      </c>
      <c r="X86">
        <f>'Prep Sheet'!AC86</f>
        <v>0</v>
      </c>
      <c r="Y86">
        <f>'Prep Sheet'!AD86</f>
        <v>0</v>
      </c>
    </row>
    <row r="87" spans="1:25" x14ac:dyDescent="0.3">
      <c r="A87" t="str">
        <f>'Prep Sheet'!G87</f>
        <v>0-</v>
      </c>
      <c r="B87">
        <f>'Prep Sheet'!H87</f>
        <v>0</v>
      </c>
      <c r="C87">
        <f>'Prep Sheet'!M87</f>
        <v>0</v>
      </c>
      <c r="D87" t="str">
        <f>'Prep Sheet'!N87</f>
        <v>MA</v>
      </c>
      <c r="E87">
        <f>'Prep Sheet'!O87</f>
        <v>0</v>
      </c>
      <c r="F87">
        <f>'Prep Sheet'!D87</f>
        <v>0</v>
      </c>
      <c r="G87" t="str">
        <f>'Prep Sheet'!I87</f>
        <v/>
      </c>
      <c r="H87" t="str">
        <f>'Prep Sheet'!J87</f>
        <v/>
      </c>
      <c r="I87" t="str">
        <f>'Prep Sheet'!K87</f>
        <v/>
      </c>
      <c r="J87" t="str">
        <f>'Prep Sheet'!L87</f>
        <v/>
      </c>
      <c r="K87" t="str">
        <f>'Prep Sheet'!P87</f>
        <v>EA</v>
      </c>
      <c r="L87" t="str">
        <f>'Prep Sheet'!Q87</f>
        <v>YES</v>
      </c>
      <c r="M87">
        <f>'Prep Sheet'!R87</f>
        <v>1</v>
      </c>
      <c r="N87" t="str">
        <f>'Prep Sheet'!S87</f>
        <v>N/A</v>
      </c>
      <c r="O87" t="str">
        <f>'Prep Sheet'!T87</f>
        <v>N/A</v>
      </c>
      <c r="P87" t="str">
        <f>'Prep Sheet'!U87</f>
        <v>N/A</v>
      </c>
      <c r="Q87">
        <f>'Prep Sheet'!V87</f>
        <v>0</v>
      </c>
      <c r="R87">
        <f>'Prep Sheet'!W87</f>
        <v>0</v>
      </c>
      <c r="S87" t="str">
        <f>'Prep Sheet'!X87</f>
        <v>B</v>
      </c>
      <c r="T87" t="str">
        <f>'Prep Sheet'!Y87</f>
        <v>STK</v>
      </c>
      <c r="U87">
        <f>'Prep Sheet'!Z87</f>
        <v>0</v>
      </c>
      <c r="V87" s="9">
        <f>'Prep Sheet'!AA87</f>
        <v>0</v>
      </c>
      <c r="W87" s="9">
        <f>'Prep Sheet'!AB87</f>
        <v>0</v>
      </c>
      <c r="X87">
        <f>'Prep Sheet'!AC87</f>
        <v>0</v>
      </c>
      <c r="Y87">
        <f>'Prep Sheet'!AD87</f>
        <v>0</v>
      </c>
    </row>
    <row r="88" spans="1:25" x14ac:dyDescent="0.3">
      <c r="A88" t="str">
        <f>'Prep Sheet'!G88</f>
        <v>0-</v>
      </c>
      <c r="B88">
        <f>'Prep Sheet'!H88</f>
        <v>0</v>
      </c>
      <c r="C88">
        <f>'Prep Sheet'!M88</f>
        <v>0</v>
      </c>
      <c r="D88" t="str">
        <f>'Prep Sheet'!N88</f>
        <v>MA</v>
      </c>
      <c r="E88">
        <f>'Prep Sheet'!O88</f>
        <v>0</v>
      </c>
      <c r="F88">
        <f>'Prep Sheet'!D88</f>
        <v>0</v>
      </c>
      <c r="G88" t="str">
        <f>'Prep Sheet'!I88</f>
        <v/>
      </c>
      <c r="H88" t="str">
        <f>'Prep Sheet'!J88</f>
        <v/>
      </c>
      <c r="I88" t="str">
        <f>'Prep Sheet'!K88</f>
        <v/>
      </c>
      <c r="J88" t="str">
        <f>'Prep Sheet'!L88</f>
        <v/>
      </c>
      <c r="K88" t="str">
        <f>'Prep Sheet'!P88</f>
        <v>EA</v>
      </c>
      <c r="L88" t="str">
        <f>'Prep Sheet'!Q88</f>
        <v>YES</v>
      </c>
      <c r="M88">
        <f>'Prep Sheet'!R88</f>
        <v>1</v>
      </c>
      <c r="N88" t="str">
        <f>'Prep Sheet'!S88</f>
        <v>N/A</v>
      </c>
      <c r="O88" t="str">
        <f>'Prep Sheet'!T88</f>
        <v>N/A</v>
      </c>
      <c r="P88" t="str">
        <f>'Prep Sheet'!U88</f>
        <v>N/A</v>
      </c>
      <c r="Q88">
        <f>'Prep Sheet'!V88</f>
        <v>0</v>
      </c>
      <c r="R88">
        <f>'Prep Sheet'!W88</f>
        <v>0</v>
      </c>
      <c r="S88" t="str">
        <f>'Prep Sheet'!X88</f>
        <v>B</v>
      </c>
      <c r="T88" t="str">
        <f>'Prep Sheet'!Y88</f>
        <v>STK</v>
      </c>
      <c r="U88">
        <f>'Prep Sheet'!Z88</f>
        <v>0</v>
      </c>
      <c r="V88" s="9">
        <f>'Prep Sheet'!AA88</f>
        <v>0</v>
      </c>
      <c r="W88" s="9">
        <f>'Prep Sheet'!AB88</f>
        <v>0</v>
      </c>
      <c r="X88">
        <f>'Prep Sheet'!AC88</f>
        <v>0</v>
      </c>
      <c r="Y88">
        <f>'Prep Sheet'!AD88</f>
        <v>0</v>
      </c>
    </row>
    <row r="89" spans="1:25" x14ac:dyDescent="0.3">
      <c r="A89" t="str">
        <f>'Prep Sheet'!G89</f>
        <v>0-</v>
      </c>
      <c r="B89">
        <f>'Prep Sheet'!H89</f>
        <v>0</v>
      </c>
      <c r="C89">
        <f>'Prep Sheet'!M89</f>
        <v>0</v>
      </c>
      <c r="D89" t="str">
        <f>'Prep Sheet'!N89</f>
        <v>MA</v>
      </c>
      <c r="E89">
        <f>'Prep Sheet'!O89</f>
        <v>0</v>
      </c>
      <c r="F89">
        <f>'Prep Sheet'!D89</f>
        <v>0</v>
      </c>
      <c r="G89" t="str">
        <f>'Prep Sheet'!I89</f>
        <v/>
      </c>
      <c r="H89" t="str">
        <f>'Prep Sheet'!J89</f>
        <v/>
      </c>
      <c r="I89" t="str">
        <f>'Prep Sheet'!K89</f>
        <v/>
      </c>
      <c r="J89" t="str">
        <f>'Prep Sheet'!L89</f>
        <v/>
      </c>
      <c r="K89" t="str">
        <f>'Prep Sheet'!P89</f>
        <v>EA</v>
      </c>
      <c r="L89" t="str">
        <f>'Prep Sheet'!Q89</f>
        <v>YES</v>
      </c>
      <c r="M89">
        <f>'Prep Sheet'!R89</f>
        <v>1</v>
      </c>
      <c r="N89" t="str">
        <f>'Prep Sheet'!S89</f>
        <v>N/A</v>
      </c>
      <c r="O89" t="str">
        <f>'Prep Sheet'!T89</f>
        <v>N/A</v>
      </c>
      <c r="P89" t="str">
        <f>'Prep Sheet'!U89</f>
        <v>N/A</v>
      </c>
      <c r="Q89">
        <f>'Prep Sheet'!V89</f>
        <v>0</v>
      </c>
      <c r="R89">
        <f>'Prep Sheet'!W89</f>
        <v>0</v>
      </c>
      <c r="S89" t="str">
        <f>'Prep Sheet'!X89</f>
        <v>B</v>
      </c>
      <c r="T89" t="str">
        <f>'Prep Sheet'!Y89</f>
        <v>STK</v>
      </c>
      <c r="U89">
        <f>'Prep Sheet'!Z89</f>
        <v>0</v>
      </c>
      <c r="V89" s="9">
        <f>'Prep Sheet'!AA89</f>
        <v>0</v>
      </c>
      <c r="W89" s="9">
        <f>'Prep Sheet'!AB89</f>
        <v>0</v>
      </c>
      <c r="X89">
        <f>'Prep Sheet'!AC89</f>
        <v>0</v>
      </c>
      <c r="Y89">
        <f>'Prep Sheet'!AD89</f>
        <v>0</v>
      </c>
    </row>
    <row r="90" spans="1:25" x14ac:dyDescent="0.3">
      <c r="A90" t="str">
        <f>'Prep Sheet'!G90</f>
        <v>0-</v>
      </c>
      <c r="B90">
        <f>'Prep Sheet'!H90</f>
        <v>0</v>
      </c>
      <c r="C90">
        <f>'Prep Sheet'!M90</f>
        <v>0</v>
      </c>
      <c r="D90" t="str">
        <f>'Prep Sheet'!N90</f>
        <v>MA</v>
      </c>
      <c r="E90">
        <f>'Prep Sheet'!O90</f>
        <v>0</v>
      </c>
      <c r="F90">
        <f>'Prep Sheet'!D90</f>
        <v>0</v>
      </c>
      <c r="G90" t="str">
        <f>'Prep Sheet'!I90</f>
        <v/>
      </c>
      <c r="H90" t="str">
        <f>'Prep Sheet'!J90</f>
        <v/>
      </c>
      <c r="I90" t="str">
        <f>'Prep Sheet'!K90</f>
        <v/>
      </c>
      <c r="J90" t="str">
        <f>'Prep Sheet'!L90</f>
        <v/>
      </c>
      <c r="K90" t="str">
        <f>'Prep Sheet'!P90</f>
        <v>EA</v>
      </c>
      <c r="L90" t="str">
        <f>'Prep Sheet'!Q90</f>
        <v>YES</v>
      </c>
      <c r="M90">
        <f>'Prep Sheet'!R90</f>
        <v>1</v>
      </c>
      <c r="N90" t="str">
        <f>'Prep Sheet'!S90</f>
        <v>N/A</v>
      </c>
      <c r="O90" t="str">
        <f>'Prep Sheet'!T90</f>
        <v>N/A</v>
      </c>
      <c r="P90" t="str">
        <f>'Prep Sheet'!U90</f>
        <v>N/A</v>
      </c>
      <c r="Q90">
        <f>'Prep Sheet'!V90</f>
        <v>0</v>
      </c>
      <c r="R90">
        <f>'Prep Sheet'!W90</f>
        <v>0</v>
      </c>
      <c r="S90" t="str">
        <f>'Prep Sheet'!X90</f>
        <v>B</v>
      </c>
      <c r="T90" t="str">
        <f>'Prep Sheet'!Y90</f>
        <v>STK</v>
      </c>
      <c r="U90">
        <f>'Prep Sheet'!Z90</f>
        <v>0</v>
      </c>
      <c r="V90" s="9">
        <f>'Prep Sheet'!AA90</f>
        <v>0</v>
      </c>
      <c r="W90" s="9">
        <f>'Prep Sheet'!AB90</f>
        <v>0</v>
      </c>
      <c r="X90">
        <f>'Prep Sheet'!AC90</f>
        <v>0</v>
      </c>
      <c r="Y90">
        <f>'Prep Sheet'!AD90</f>
        <v>0</v>
      </c>
    </row>
    <row r="91" spans="1:25" x14ac:dyDescent="0.3">
      <c r="A91" t="str">
        <f>'Prep Sheet'!G91</f>
        <v>0-</v>
      </c>
      <c r="B91">
        <f>'Prep Sheet'!H91</f>
        <v>0</v>
      </c>
      <c r="C91">
        <f>'Prep Sheet'!M91</f>
        <v>0</v>
      </c>
      <c r="D91" t="str">
        <f>'Prep Sheet'!N91</f>
        <v>MA</v>
      </c>
      <c r="E91">
        <f>'Prep Sheet'!O91</f>
        <v>0</v>
      </c>
      <c r="F91">
        <f>'Prep Sheet'!D91</f>
        <v>0</v>
      </c>
      <c r="G91" t="str">
        <f>'Prep Sheet'!I91</f>
        <v/>
      </c>
      <c r="H91" t="str">
        <f>'Prep Sheet'!J91</f>
        <v/>
      </c>
      <c r="I91" t="str">
        <f>'Prep Sheet'!K91</f>
        <v/>
      </c>
      <c r="J91" t="str">
        <f>'Prep Sheet'!L91</f>
        <v/>
      </c>
      <c r="K91" t="str">
        <f>'Prep Sheet'!P91</f>
        <v>EA</v>
      </c>
      <c r="L91" t="str">
        <f>'Prep Sheet'!Q91</f>
        <v>YES</v>
      </c>
      <c r="M91">
        <f>'Prep Sheet'!R91</f>
        <v>1</v>
      </c>
      <c r="N91" t="str">
        <f>'Prep Sheet'!S91</f>
        <v>N/A</v>
      </c>
      <c r="O91" t="str">
        <f>'Prep Sheet'!T91</f>
        <v>N/A</v>
      </c>
      <c r="P91" t="str">
        <f>'Prep Sheet'!U91</f>
        <v>N/A</v>
      </c>
      <c r="Q91">
        <f>'Prep Sheet'!V91</f>
        <v>0</v>
      </c>
      <c r="R91">
        <f>'Prep Sheet'!W91</f>
        <v>0</v>
      </c>
      <c r="S91" t="str">
        <f>'Prep Sheet'!X91</f>
        <v>B</v>
      </c>
      <c r="T91" t="str">
        <f>'Prep Sheet'!Y91</f>
        <v>STK</v>
      </c>
      <c r="U91">
        <f>'Prep Sheet'!Z91</f>
        <v>0</v>
      </c>
      <c r="V91" s="9">
        <f>'Prep Sheet'!AA91</f>
        <v>0</v>
      </c>
      <c r="W91" s="9">
        <f>'Prep Sheet'!AB91</f>
        <v>0</v>
      </c>
      <c r="X91">
        <f>'Prep Sheet'!AC91</f>
        <v>0</v>
      </c>
      <c r="Y91">
        <f>'Prep Sheet'!AD91</f>
        <v>0</v>
      </c>
    </row>
    <row r="92" spans="1:25" x14ac:dyDescent="0.3">
      <c r="A92" t="str">
        <f>'Prep Sheet'!G92</f>
        <v>0-</v>
      </c>
      <c r="B92">
        <f>'Prep Sheet'!H92</f>
        <v>0</v>
      </c>
      <c r="C92">
        <f>'Prep Sheet'!M92</f>
        <v>0</v>
      </c>
      <c r="D92" t="str">
        <f>'Prep Sheet'!N92</f>
        <v>MA</v>
      </c>
      <c r="E92">
        <f>'Prep Sheet'!O92</f>
        <v>0</v>
      </c>
      <c r="F92">
        <f>'Prep Sheet'!D92</f>
        <v>0</v>
      </c>
      <c r="G92" t="str">
        <f>'Prep Sheet'!I92</f>
        <v/>
      </c>
      <c r="H92" t="str">
        <f>'Prep Sheet'!J92</f>
        <v/>
      </c>
      <c r="I92" t="str">
        <f>'Prep Sheet'!K92</f>
        <v/>
      </c>
      <c r="J92" t="str">
        <f>'Prep Sheet'!L92</f>
        <v/>
      </c>
      <c r="K92" t="str">
        <f>'Prep Sheet'!P92</f>
        <v>EA</v>
      </c>
      <c r="L92" t="str">
        <f>'Prep Sheet'!Q92</f>
        <v>YES</v>
      </c>
      <c r="M92">
        <f>'Prep Sheet'!R92</f>
        <v>1</v>
      </c>
      <c r="N92" t="str">
        <f>'Prep Sheet'!S92</f>
        <v>N/A</v>
      </c>
      <c r="O92" t="str">
        <f>'Prep Sheet'!T92</f>
        <v>N/A</v>
      </c>
      <c r="P92" t="str">
        <f>'Prep Sheet'!U92</f>
        <v>N/A</v>
      </c>
      <c r="Q92">
        <f>'Prep Sheet'!V92</f>
        <v>0</v>
      </c>
      <c r="R92">
        <f>'Prep Sheet'!W92</f>
        <v>0</v>
      </c>
      <c r="S92" t="str">
        <f>'Prep Sheet'!X92</f>
        <v>B</v>
      </c>
      <c r="T92" t="str">
        <f>'Prep Sheet'!Y92</f>
        <v>STK</v>
      </c>
      <c r="U92">
        <f>'Prep Sheet'!Z92</f>
        <v>0</v>
      </c>
      <c r="V92" s="9">
        <f>'Prep Sheet'!AA92</f>
        <v>0</v>
      </c>
      <c r="W92" s="9">
        <f>'Prep Sheet'!AB92</f>
        <v>0</v>
      </c>
      <c r="X92">
        <f>'Prep Sheet'!AC92</f>
        <v>0</v>
      </c>
      <c r="Y92">
        <f>'Prep Sheet'!AD92</f>
        <v>0</v>
      </c>
    </row>
    <row r="93" spans="1:25" x14ac:dyDescent="0.3">
      <c r="A93" t="str">
        <f>'Prep Sheet'!G93</f>
        <v>0-</v>
      </c>
      <c r="B93">
        <f>'Prep Sheet'!H93</f>
        <v>0</v>
      </c>
      <c r="C93">
        <f>'Prep Sheet'!M93</f>
        <v>0</v>
      </c>
      <c r="D93" t="str">
        <f>'Prep Sheet'!N93</f>
        <v>MA</v>
      </c>
      <c r="E93">
        <f>'Prep Sheet'!O93</f>
        <v>0</v>
      </c>
      <c r="F93">
        <f>'Prep Sheet'!D93</f>
        <v>0</v>
      </c>
      <c r="G93" t="str">
        <f>'Prep Sheet'!I93</f>
        <v/>
      </c>
      <c r="H93" t="str">
        <f>'Prep Sheet'!J93</f>
        <v/>
      </c>
      <c r="I93" t="str">
        <f>'Prep Sheet'!K93</f>
        <v/>
      </c>
      <c r="J93" t="str">
        <f>'Prep Sheet'!L93</f>
        <v/>
      </c>
      <c r="K93" t="str">
        <f>'Prep Sheet'!P93</f>
        <v>EA</v>
      </c>
      <c r="L93" t="str">
        <f>'Prep Sheet'!Q93</f>
        <v>YES</v>
      </c>
      <c r="M93">
        <f>'Prep Sheet'!R93</f>
        <v>1</v>
      </c>
      <c r="N93" t="str">
        <f>'Prep Sheet'!S93</f>
        <v>N/A</v>
      </c>
      <c r="O93" t="str">
        <f>'Prep Sheet'!T93</f>
        <v>N/A</v>
      </c>
      <c r="P93" t="str">
        <f>'Prep Sheet'!U93</f>
        <v>N/A</v>
      </c>
      <c r="Q93">
        <f>'Prep Sheet'!V93</f>
        <v>0</v>
      </c>
      <c r="R93">
        <f>'Prep Sheet'!W93</f>
        <v>0</v>
      </c>
      <c r="S93" t="str">
        <f>'Prep Sheet'!X93</f>
        <v>B</v>
      </c>
      <c r="T93" t="str">
        <f>'Prep Sheet'!Y93</f>
        <v>STK</v>
      </c>
      <c r="U93">
        <f>'Prep Sheet'!Z93</f>
        <v>0</v>
      </c>
      <c r="V93" s="9">
        <f>'Prep Sheet'!AA93</f>
        <v>0</v>
      </c>
      <c r="W93" s="9">
        <f>'Prep Sheet'!AB93</f>
        <v>0</v>
      </c>
      <c r="X93">
        <f>'Prep Sheet'!AC93</f>
        <v>0</v>
      </c>
      <c r="Y93">
        <f>'Prep Sheet'!AD93</f>
        <v>0</v>
      </c>
    </row>
    <row r="94" spans="1:25" x14ac:dyDescent="0.3">
      <c r="A94" t="str">
        <f>'Prep Sheet'!G94</f>
        <v>0-</v>
      </c>
      <c r="B94">
        <f>'Prep Sheet'!H94</f>
        <v>0</v>
      </c>
      <c r="C94">
        <f>'Prep Sheet'!M94</f>
        <v>0</v>
      </c>
      <c r="D94" t="str">
        <f>'Prep Sheet'!N94</f>
        <v>MA</v>
      </c>
      <c r="E94">
        <f>'Prep Sheet'!O94</f>
        <v>0</v>
      </c>
      <c r="F94">
        <f>'Prep Sheet'!D94</f>
        <v>0</v>
      </c>
      <c r="G94" t="str">
        <f>'Prep Sheet'!I94</f>
        <v/>
      </c>
      <c r="H94" t="str">
        <f>'Prep Sheet'!J94</f>
        <v/>
      </c>
      <c r="I94" t="str">
        <f>'Prep Sheet'!K94</f>
        <v/>
      </c>
      <c r="J94" t="str">
        <f>'Prep Sheet'!L94</f>
        <v/>
      </c>
      <c r="K94" t="str">
        <f>'Prep Sheet'!P94</f>
        <v>EA</v>
      </c>
      <c r="L94" t="str">
        <f>'Prep Sheet'!Q94</f>
        <v>YES</v>
      </c>
      <c r="M94">
        <f>'Prep Sheet'!R94</f>
        <v>1</v>
      </c>
      <c r="N94" t="str">
        <f>'Prep Sheet'!S94</f>
        <v>N/A</v>
      </c>
      <c r="O94" t="str">
        <f>'Prep Sheet'!T94</f>
        <v>N/A</v>
      </c>
      <c r="P94" t="str">
        <f>'Prep Sheet'!U94</f>
        <v>N/A</v>
      </c>
      <c r="Q94">
        <f>'Prep Sheet'!V94</f>
        <v>0</v>
      </c>
      <c r="R94">
        <f>'Prep Sheet'!W94</f>
        <v>0</v>
      </c>
      <c r="S94" t="str">
        <f>'Prep Sheet'!X94</f>
        <v>B</v>
      </c>
      <c r="T94" t="str">
        <f>'Prep Sheet'!Y94</f>
        <v>STK</v>
      </c>
      <c r="U94">
        <f>'Prep Sheet'!Z94</f>
        <v>0</v>
      </c>
      <c r="V94" s="9">
        <f>'Prep Sheet'!AA94</f>
        <v>0</v>
      </c>
      <c r="W94" s="9">
        <f>'Prep Sheet'!AB94</f>
        <v>0</v>
      </c>
      <c r="X94">
        <f>'Prep Sheet'!AC94</f>
        <v>0</v>
      </c>
      <c r="Y94">
        <f>'Prep Sheet'!AD94</f>
        <v>0</v>
      </c>
    </row>
    <row r="95" spans="1:25" x14ac:dyDescent="0.3">
      <c r="A95" t="str">
        <f>'Prep Sheet'!G95</f>
        <v>0-</v>
      </c>
      <c r="B95">
        <f>'Prep Sheet'!H95</f>
        <v>0</v>
      </c>
      <c r="C95">
        <f>'Prep Sheet'!M95</f>
        <v>0</v>
      </c>
      <c r="D95" t="str">
        <f>'Prep Sheet'!N95</f>
        <v>MA</v>
      </c>
      <c r="E95">
        <f>'Prep Sheet'!O95</f>
        <v>0</v>
      </c>
      <c r="F95">
        <f>'Prep Sheet'!D95</f>
        <v>0</v>
      </c>
      <c r="G95" t="str">
        <f>'Prep Sheet'!I95</f>
        <v/>
      </c>
      <c r="H95" t="str">
        <f>'Prep Sheet'!J95</f>
        <v/>
      </c>
      <c r="I95" t="str">
        <f>'Prep Sheet'!K95</f>
        <v/>
      </c>
      <c r="J95" t="str">
        <f>'Prep Sheet'!L95</f>
        <v/>
      </c>
      <c r="K95" t="str">
        <f>'Prep Sheet'!P95</f>
        <v>EA</v>
      </c>
      <c r="L95" t="str">
        <f>'Prep Sheet'!Q95</f>
        <v>YES</v>
      </c>
      <c r="M95">
        <f>'Prep Sheet'!R95</f>
        <v>1</v>
      </c>
      <c r="N95" t="str">
        <f>'Prep Sheet'!S95</f>
        <v>N/A</v>
      </c>
      <c r="O95" t="str">
        <f>'Prep Sheet'!T95</f>
        <v>N/A</v>
      </c>
      <c r="P95" t="str">
        <f>'Prep Sheet'!U95</f>
        <v>N/A</v>
      </c>
      <c r="Q95">
        <f>'Prep Sheet'!V95</f>
        <v>0</v>
      </c>
      <c r="R95">
        <f>'Prep Sheet'!W95</f>
        <v>0</v>
      </c>
      <c r="S95" t="str">
        <f>'Prep Sheet'!X95</f>
        <v>B</v>
      </c>
      <c r="T95" t="str">
        <f>'Prep Sheet'!Y95</f>
        <v>STK</v>
      </c>
      <c r="U95">
        <f>'Prep Sheet'!Z95</f>
        <v>0</v>
      </c>
      <c r="V95" s="9">
        <f>'Prep Sheet'!AA95</f>
        <v>0</v>
      </c>
      <c r="W95" s="9">
        <f>'Prep Sheet'!AB95</f>
        <v>0</v>
      </c>
      <c r="X95">
        <f>'Prep Sheet'!AC95</f>
        <v>0</v>
      </c>
      <c r="Y95">
        <f>'Prep Sheet'!AD95</f>
        <v>0</v>
      </c>
    </row>
    <row r="96" spans="1:25" x14ac:dyDescent="0.3">
      <c r="A96" t="str">
        <f>'Prep Sheet'!G96</f>
        <v>0-</v>
      </c>
      <c r="B96">
        <f>'Prep Sheet'!H96</f>
        <v>0</v>
      </c>
      <c r="C96">
        <f>'Prep Sheet'!M96</f>
        <v>0</v>
      </c>
      <c r="D96" t="str">
        <f>'Prep Sheet'!N96</f>
        <v>MA</v>
      </c>
      <c r="E96">
        <f>'Prep Sheet'!O96</f>
        <v>0</v>
      </c>
      <c r="F96">
        <f>'Prep Sheet'!D96</f>
        <v>0</v>
      </c>
      <c r="G96" t="str">
        <f>'Prep Sheet'!I96</f>
        <v/>
      </c>
      <c r="H96" t="str">
        <f>'Prep Sheet'!J96</f>
        <v/>
      </c>
      <c r="I96" t="str">
        <f>'Prep Sheet'!K96</f>
        <v/>
      </c>
      <c r="J96" t="str">
        <f>'Prep Sheet'!L96</f>
        <v/>
      </c>
      <c r="K96" t="str">
        <f>'Prep Sheet'!P96</f>
        <v>EA</v>
      </c>
      <c r="L96" t="str">
        <f>'Prep Sheet'!Q96</f>
        <v>YES</v>
      </c>
      <c r="M96">
        <f>'Prep Sheet'!R96</f>
        <v>1</v>
      </c>
      <c r="N96" t="str">
        <f>'Prep Sheet'!S96</f>
        <v>N/A</v>
      </c>
      <c r="O96" t="str">
        <f>'Prep Sheet'!T96</f>
        <v>N/A</v>
      </c>
      <c r="P96" t="str">
        <f>'Prep Sheet'!U96</f>
        <v>N/A</v>
      </c>
      <c r="Q96">
        <f>'Prep Sheet'!V96</f>
        <v>0</v>
      </c>
      <c r="R96">
        <f>'Prep Sheet'!W96</f>
        <v>0</v>
      </c>
      <c r="S96" t="str">
        <f>'Prep Sheet'!X96</f>
        <v>B</v>
      </c>
      <c r="T96" t="str">
        <f>'Prep Sheet'!Y96</f>
        <v>STK</v>
      </c>
      <c r="U96">
        <f>'Prep Sheet'!Z96</f>
        <v>0</v>
      </c>
      <c r="V96" s="9">
        <f>'Prep Sheet'!AA96</f>
        <v>0</v>
      </c>
      <c r="W96" s="9">
        <f>'Prep Sheet'!AB96</f>
        <v>0</v>
      </c>
      <c r="X96">
        <f>'Prep Sheet'!AC96</f>
        <v>0</v>
      </c>
      <c r="Y96">
        <f>'Prep Sheet'!AD96</f>
        <v>0</v>
      </c>
    </row>
    <row r="97" spans="1:25" x14ac:dyDescent="0.3">
      <c r="A97" t="str">
        <f>'Prep Sheet'!G97</f>
        <v>0-</v>
      </c>
      <c r="B97">
        <f>'Prep Sheet'!H97</f>
        <v>0</v>
      </c>
      <c r="C97">
        <f>'Prep Sheet'!M97</f>
        <v>0</v>
      </c>
      <c r="D97" t="str">
        <f>'Prep Sheet'!N97</f>
        <v>MA</v>
      </c>
      <c r="E97">
        <f>'Prep Sheet'!O97</f>
        <v>0</v>
      </c>
      <c r="F97">
        <f>'Prep Sheet'!D97</f>
        <v>0</v>
      </c>
      <c r="G97" t="str">
        <f>'Prep Sheet'!I97</f>
        <v/>
      </c>
      <c r="H97" t="str">
        <f>'Prep Sheet'!J97</f>
        <v/>
      </c>
      <c r="I97" t="str">
        <f>'Prep Sheet'!K97</f>
        <v/>
      </c>
      <c r="J97" t="str">
        <f>'Prep Sheet'!L97</f>
        <v/>
      </c>
      <c r="K97" t="str">
        <f>'Prep Sheet'!P97</f>
        <v>EA</v>
      </c>
      <c r="L97" t="str">
        <f>'Prep Sheet'!Q97</f>
        <v>YES</v>
      </c>
      <c r="M97">
        <f>'Prep Sheet'!R97</f>
        <v>1</v>
      </c>
      <c r="N97" t="str">
        <f>'Prep Sheet'!S97</f>
        <v>N/A</v>
      </c>
      <c r="O97" t="str">
        <f>'Prep Sheet'!T97</f>
        <v>N/A</v>
      </c>
      <c r="P97" t="str">
        <f>'Prep Sheet'!U97</f>
        <v>N/A</v>
      </c>
      <c r="Q97">
        <f>'Prep Sheet'!V97</f>
        <v>0</v>
      </c>
      <c r="R97">
        <f>'Prep Sheet'!W97</f>
        <v>0</v>
      </c>
      <c r="S97" t="str">
        <f>'Prep Sheet'!X97</f>
        <v>B</v>
      </c>
      <c r="T97" t="str">
        <f>'Prep Sheet'!Y97</f>
        <v>STK</v>
      </c>
      <c r="U97">
        <f>'Prep Sheet'!Z97</f>
        <v>0</v>
      </c>
      <c r="V97" s="9">
        <f>'Prep Sheet'!AA97</f>
        <v>0</v>
      </c>
      <c r="W97" s="9">
        <f>'Prep Sheet'!AB97</f>
        <v>0</v>
      </c>
      <c r="X97">
        <f>'Prep Sheet'!AC97</f>
        <v>0</v>
      </c>
      <c r="Y97">
        <f>'Prep Sheet'!AD97</f>
        <v>0</v>
      </c>
    </row>
    <row r="98" spans="1:25" x14ac:dyDescent="0.3">
      <c r="A98" t="str">
        <f>'Prep Sheet'!G98</f>
        <v>0-</v>
      </c>
      <c r="B98">
        <f>'Prep Sheet'!H98</f>
        <v>0</v>
      </c>
      <c r="C98">
        <f>'Prep Sheet'!M98</f>
        <v>0</v>
      </c>
      <c r="D98" t="str">
        <f>'Prep Sheet'!N98</f>
        <v>MA</v>
      </c>
      <c r="E98">
        <f>'Prep Sheet'!O98</f>
        <v>0</v>
      </c>
      <c r="F98">
        <f>'Prep Sheet'!D98</f>
        <v>0</v>
      </c>
      <c r="G98" t="str">
        <f>'Prep Sheet'!I98</f>
        <v/>
      </c>
      <c r="H98" t="str">
        <f>'Prep Sheet'!J98</f>
        <v/>
      </c>
      <c r="I98" t="str">
        <f>'Prep Sheet'!K98</f>
        <v/>
      </c>
      <c r="J98" t="str">
        <f>'Prep Sheet'!L98</f>
        <v/>
      </c>
      <c r="K98" t="str">
        <f>'Prep Sheet'!P98</f>
        <v>EA</v>
      </c>
      <c r="L98" t="str">
        <f>'Prep Sheet'!Q98</f>
        <v>YES</v>
      </c>
      <c r="M98">
        <f>'Prep Sheet'!R98</f>
        <v>1</v>
      </c>
      <c r="N98" t="str">
        <f>'Prep Sheet'!S98</f>
        <v>N/A</v>
      </c>
      <c r="O98" t="str">
        <f>'Prep Sheet'!T98</f>
        <v>N/A</v>
      </c>
      <c r="P98" t="str">
        <f>'Prep Sheet'!U98</f>
        <v>N/A</v>
      </c>
      <c r="Q98">
        <f>'Prep Sheet'!V98</f>
        <v>0</v>
      </c>
      <c r="R98">
        <f>'Prep Sheet'!W98</f>
        <v>0</v>
      </c>
      <c r="S98" t="str">
        <f>'Prep Sheet'!X98</f>
        <v>B</v>
      </c>
      <c r="T98" t="str">
        <f>'Prep Sheet'!Y98</f>
        <v>STK</v>
      </c>
      <c r="U98">
        <f>'Prep Sheet'!Z98</f>
        <v>0</v>
      </c>
      <c r="V98" s="9">
        <f>'Prep Sheet'!AA98</f>
        <v>0</v>
      </c>
      <c r="W98" s="9">
        <f>'Prep Sheet'!AB98</f>
        <v>0</v>
      </c>
      <c r="X98">
        <f>'Prep Sheet'!AC98</f>
        <v>0</v>
      </c>
      <c r="Y98">
        <f>'Prep Sheet'!AD98</f>
        <v>0</v>
      </c>
    </row>
    <row r="99" spans="1:25" x14ac:dyDescent="0.3">
      <c r="A99" t="str">
        <f>'Prep Sheet'!G99</f>
        <v>0-</v>
      </c>
      <c r="B99">
        <f>'Prep Sheet'!H99</f>
        <v>0</v>
      </c>
      <c r="C99">
        <f>'Prep Sheet'!M99</f>
        <v>0</v>
      </c>
      <c r="D99" t="str">
        <f>'Prep Sheet'!N99</f>
        <v>MA</v>
      </c>
      <c r="E99">
        <f>'Prep Sheet'!O99</f>
        <v>0</v>
      </c>
      <c r="F99">
        <f>'Prep Sheet'!D99</f>
        <v>0</v>
      </c>
      <c r="G99" t="str">
        <f>'Prep Sheet'!I99</f>
        <v/>
      </c>
      <c r="H99" t="str">
        <f>'Prep Sheet'!J99</f>
        <v/>
      </c>
      <c r="I99" t="str">
        <f>'Prep Sheet'!K99</f>
        <v/>
      </c>
      <c r="J99" t="str">
        <f>'Prep Sheet'!L99</f>
        <v/>
      </c>
      <c r="K99" t="str">
        <f>'Prep Sheet'!P99</f>
        <v>EA</v>
      </c>
      <c r="L99" t="str">
        <f>'Prep Sheet'!Q99</f>
        <v>YES</v>
      </c>
      <c r="M99">
        <f>'Prep Sheet'!R99</f>
        <v>1</v>
      </c>
      <c r="N99" t="str">
        <f>'Prep Sheet'!S99</f>
        <v>N/A</v>
      </c>
      <c r="O99" t="str">
        <f>'Prep Sheet'!T99</f>
        <v>N/A</v>
      </c>
      <c r="P99" t="str">
        <f>'Prep Sheet'!U99</f>
        <v>N/A</v>
      </c>
      <c r="Q99">
        <f>'Prep Sheet'!V99</f>
        <v>0</v>
      </c>
      <c r="R99">
        <f>'Prep Sheet'!W99</f>
        <v>0</v>
      </c>
      <c r="S99" t="str">
        <f>'Prep Sheet'!X99</f>
        <v>B</v>
      </c>
      <c r="T99" t="str">
        <f>'Prep Sheet'!Y99</f>
        <v>STK</v>
      </c>
      <c r="U99">
        <f>'Prep Sheet'!Z99</f>
        <v>0</v>
      </c>
      <c r="V99" s="9">
        <f>'Prep Sheet'!AA99</f>
        <v>0</v>
      </c>
      <c r="W99" s="9">
        <f>'Prep Sheet'!AB99</f>
        <v>0</v>
      </c>
      <c r="X99">
        <f>'Prep Sheet'!AC99</f>
        <v>0</v>
      </c>
      <c r="Y99">
        <f>'Prep Sheet'!AD99</f>
        <v>0</v>
      </c>
    </row>
    <row r="100" spans="1:25" x14ac:dyDescent="0.3">
      <c r="A100" t="str">
        <f>'Prep Sheet'!G100</f>
        <v>0-</v>
      </c>
      <c r="B100">
        <f>'Prep Sheet'!H100</f>
        <v>0</v>
      </c>
      <c r="C100">
        <f>'Prep Sheet'!M100</f>
        <v>0</v>
      </c>
      <c r="D100" t="str">
        <f>'Prep Sheet'!N100</f>
        <v>MA</v>
      </c>
      <c r="E100">
        <f>'Prep Sheet'!O100</f>
        <v>0</v>
      </c>
      <c r="F100">
        <f>'Prep Sheet'!D100</f>
        <v>0</v>
      </c>
      <c r="G100" t="str">
        <f>'Prep Sheet'!I100</f>
        <v/>
      </c>
      <c r="H100" t="str">
        <f>'Prep Sheet'!J100</f>
        <v/>
      </c>
      <c r="I100" t="str">
        <f>'Prep Sheet'!K100</f>
        <v/>
      </c>
      <c r="J100" t="str">
        <f>'Prep Sheet'!L100</f>
        <v/>
      </c>
      <c r="K100" t="str">
        <f>'Prep Sheet'!P100</f>
        <v>EA</v>
      </c>
      <c r="L100" t="str">
        <f>'Prep Sheet'!Q100</f>
        <v>YES</v>
      </c>
      <c r="M100">
        <f>'Prep Sheet'!R100</f>
        <v>1</v>
      </c>
      <c r="N100" t="str">
        <f>'Prep Sheet'!S100</f>
        <v>N/A</v>
      </c>
      <c r="O100" t="str">
        <f>'Prep Sheet'!T100</f>
        <v>N/A</v>
      </c>
      <c r="P100" t="str">
        <f>'Prep Sheet'!U100</f>
        <v>N/A</v>
      </c>
      <c r="Q100">
        <f>'Prep Sheet'!V100</f>
        <v>0</v>
      </c>
      <c r="R100">
        <f>'Prep Sheet'!W100</f>
        <v>0</v>
      </c>
      <c r="S100" t="str">
        <f>'Prep Sheet'!X100</f>
        <v>B</v>
      </c>
      <c r="T100" t="str">
        <f>'Prep Sheet'!Y100</f>
        <v>STK</v>
      </c>
      <c r="U100">
        <f>'Prep Sheet'!Z100</f>
        <v>0</v>
      </c>
      <c r="V100" s="9">
        <f>'Prep Sheet'!AA100</f>
        <v>0</v>
      </c>
      <c r="W100" s="9">
        <f>'Prep Sheet'!AB100</f>
        <v>0</v>
      </c>
      <c r="X100">
        <f>'Prep Sheet'!AC100</f>
        <v>0</v>
      </c>
      <c r="Y100">
        <f>'Prep Sheet'!AD100</f>
        <v>0</v>
      </c>
    </row>
    <row r="101" spans="1:25" x14ac:dyDescent="0.3">
      <c r="A101" t="str">
        <f>'Prep Sheet'!G101</f>
        <v>0-</v>
      </c>
      <c r="B101">
        <f>'Prep Sheet'!H101</f>
        <v>0</v>
      </c>
      <c r="C101">
        <f>'Prep Sheet'!M101</f>
        <v>0</v>
      </c>
      <c r="D101" t="str">
        <f>'Prep Sheet'!N101</f>
        <v>MA</v>
      </c>
      <c r="E101">
        <f>'Prep Sheet'!O101</f>
        <v>0</v>
      </c>
      <c r="F101">
        <f>'Prep Sheet'!D101</f>
        <v>0</v>
      </c>
      <c r="G101" t="str">
        <f>'Prep Sheet'!I101</f>
        <v/>
      </c>
      <c r="H101" t="str">
        <f>'Prep Sheet'!J101</f>
        <v/>
      </c>
      <c r="I101" t="str">
        <f>'Prep Sheet'!K101</f>
        <v/>
      </c>
      <c r="J101" t="str">
        <f>'Prep Sheet'!L101</f>
        <v/>
      </c>
      <c r="K101" t="str">
        <f>'Prep Sheet'!P101</f>
        <v>EA</v>
      </c>
      <c r="L101" t="str">
        <f>'Prep Sheet'!Q101</f>
        <v>YES</v>
      </c>
      <c r="M101">
        <f>'Prep Sheet'!R101</f>
        <v>1</v>
      </c>
      <c r="N101" t="str">
        <f>'Prep Sheet'!S101</f>
        <v>N/A</v>
      </c>
      <c r="O101" t="str">
        <f>'Prep Sheet'!T101</f>
        <v>N/A</v>
      </c>
      <c r="P101" t="str">
        <f>'Prep Sheet'!U101</f>
        <v>N/A</v>
      </c>
      <c r="Q101">
        <f>'Prep Sheet'!V101</f>
        <v>0</v>
      </c>
      <c r="R101">
        <f>'Prep Sheet'!W101</f>
        <v>0</v>
      </c>
      <c r="S101" t="str">
        <f>'Prep Sheet'!X101</f>
        <v>B</v>
      </c>
      <c r="T101" t="str">
        <f>'Prep Sheet'!Y101</f>
        <v>STK</v>
      </c>
      <c r="U101">
        <f>'Prep Sheet'!Z101</f>
        <v>0</v>
      </c>
      <c r="V101" s="9">
        <f>'Prep Sheet'!AA101</f>
        <v>0</v>
      </c>
      <c r="W101" s="9">
        <f>'Prep Sheet'!AB101</f>
        <v>0</v>
      </c>
      <c r="X101">
        <f>'Prep Sheet'!AC101</f>
        <v>0</v>
      </c>
      <c r="Y101">
        <f>'Prep Sheet'!AD101</f>
        <v>0</v>
      </c>
    </row>
    <row r="102" spans="1:25" x14ac:dyDescent="0.3">
      <c r="A102" t="str">
        <f>'Prep Sheet'!G102</f>
        <v>0-</v>
      </c>
      <c r="B102">
        <f>'Prep Sheet'!H102</f>
        <v>0</v>
      </c>
      <c r="C102">
        <f>'Prep Sheet'!M102</f>
        <v>0</v>
      </c>
      <c r="D102" t="str">
        <f>'Prep Sheet'!N102</f>
        <v>MA</v>
      </c>
      <c r="E102">
        <f>'Prep Sheet'!O102</f>
        <v>0</v>
      </c>
      <c r="F102">
        <f>'Prep Sheet'!D102</f>
        <v>0</v>
      </c>
      <c r="G102" t="str">
        <f>'Prep Sheet'!I102</f>
        <v/>
      </c>
      <c r="H102" t="str">
        <f>'Prep Sheet'!J102</f>
        <v/>
      </c>
      <c r="I102" t="str">
        <f>'Prep Sheet'!K102</f>
        <v/>
      </c>
      <c r="J102" t="str">
        <f>'Prep Sheet'!L102</f>
        <v/>
      </c>
      <c r="K102" t="str">
        <f>'Prep Sheet'!P102</f>
        <v>EA</v>
      </c>
      <c r="L102" t="str">
        <f>'Prep Sheet'!Q102</f>
        <v>YES</v>
      </c>
      <c r="M102">
        <f>'Prep Sheet'!R102</f>
        <v>1</v>
      </c>
      <c r="N102" t="str">
        <f>'Prep Sheet'!S102</f>
        <v>N/A</v>
      </c>
      <c r="O102" t="str">
        <f>'Prep Sheet'!T102</f>
        <v>N/A</v>
      </c>
      <c r="P102" t="str">
        <f>'Prep Sheet'!U102</f>
        <v>N/A</v>
      </c>
      <c r="Q102">
        <f>'Prep Sheet'!V102</f>
        <v>0</v>
      </c>
      <c r="R102">
        <f>'Prep Sheet'!W102</f>
        <v>0</v>
      </c>
      <c r="S102" t="str">
        <f>'Prep Sheet'!X102</f>
        <v>B</v>
      </c>
      <c r="T102" t="str">
        <f>'Prep Sheet'!Y102</f>
        <v>STK</v>
      </c>
      <c r="U102">
        <f>'Prep Sheet'!Z102</f>
        <v>0</v>
      </c>
      <c r="V102" s="9">
        <f>'Prep Sheet'!AA102</f>
        <v>0</v>
      </c>
      <c r="W102" s="9">
        <f>'Prep Sheet'!AB102</f>
        <v>0</v>
      </c>
      <c r="X102">
        <f>'Prep Sheet'!AC102</f>
        <v>0</v>
      </c>
      <c r="Y102">
        <f>'Prep Sheet'!AD102</f>
        <v>0</v>
      </c>
    </row>
    <row r="103" spans="1:25" x14ac:dyDescent="0.3">
      <c r="A103" t="str">
        <f>'Prep Sheet'!G103</f>
        <v>0-</v>
      </c>
      <c r="B103">
        <f>'Prep Sheet'!H103</f>
        <v>0</v>
      </c>
      <c r="C103">
        <f>'Prep Sheet'!M103</f>
        <v>0</v>
      </c>
      <c r="D103" t="str">
        <f>'Prep Sheet'!N103</f>
        <v>MA</v>
      </c>
      <c r="E103">
        <f>'Prep Sheet'!O103</f>
        <v>0</v>
      </c>
      <c r="F103">
        <f>'Prep Sheet'!D103</f>
        <v>0</v>
      </c>
      <c r="G103" t="str">
        <f>'Prep Sheet'!I103</f>
        <v/>
      </c>
      <c r="H103" t="str">
        <f>'Prep Sheet'!J103</f>
        <v/>
      </c>
      <c r="I103" t="str">
        <f>'Prep Sheet'!K103</f>
        <v/>
      </c>
      <c r="J103" t="str">
        <f>'Prep Sheet'!L103</f>
        <v/>
      </c>
      <c r="K103" t="str">
        <f>'Prep Sheet'!P103</f>
        <v>EA</v>
      </c>
      <c r="L103" t="str">
        <f>'Prep Sheet'!Q103</f>
        <v>YES</v>
      </c>
      <c r="M103">
        <f>'Prep Sheet'!R103</f>
        <v>1</v>
      </c>
      <c r="N103" t="str">
        <f>'Prep Sheet'!S103</f>
        <v>N/A</v>
      </c>
      <c r="O103" t="str">
        <f>'Prep Sheet'!T103</f>
        <v>N/A</v>
      </c>
      <c r="P103" t="str">
        <f>'Prep Sheet'!U103</f>
        <v>N/A</v>
      </c>
      <c r="Q103">
        <f>'Prep Sheet'!V103</f>
        <v>0</v>
      </c>
      <c r="R103">
        <f>'Prep Sheet'!W103</f>
        <v>0</v>
      </c>
      <c r="S103" t="str">
        <f>'Prep Sheet'!X103</f>
        <v>B</v>
      </c>
      <c r="T103" t="str">
        <f>'Prep Sheet'!Y103</f>
        <v>STK</v>
      </c>
      <c r="U103">
        <f>'Prep Sheet'!Z103</f>
        <v>0</v>
      </c>
      <c r="V103" s="9">
        <f>'Prep Sheet'!AA103</f>
        <v>0</v>
      </c>
      <c r="W103" s="9">
        <f>'Prep Sheet'!AB103</f>
        <v>0</v>
      </c>
      <c r="X103">
        <f>'Prep Sheet'!AC103</f>
        <v>0</v>
      </c>
      <c r="Y103">
        <f>'Prep Sheet'!AD103</f>
        <v>0</v>
      </c>
    </row>
    <row r="104" spans="1:25" x14ac:dyDescent="0.3">
      <c r="A104" t="str">
        <f>'Prep Sheet'!G104</f>
        <v>0-</v>
      </c>
      <c r="B104">
        <f>'Prep Sheet'!H104</f>
        <v>0</v>
      </c>
      <c r="C104">
        <f>'Prep Sheet'!M104</f>
        <v>0</v>
      </c>
      <c r="D104" t="str">
        <f>'Prep Sheet'!N104</f>
        <v>MA</v>
      </c>
      <c r="E104">
        <f>'Prep Sheet'!O104</f>
        <v>0</v>
      </c>
      <c r="F104">
        <f>'Prep Sheet'!D104</f>
        <v>0</v>
      </c>
      <c r="G104" t="str">
        <f>'Prep Sheet'!I104</f>
        <v/>
      </c>
      <c r="H104" t="str">
        <f>'Prep Sheet'!J104</f>
        <v/>
      </c>
      <c r="I104" t="str">
        <f>'Prep Sheet'!K104</f>
        <v/>
      </c>
      <c r="J104" t="str">
        <f>'Prep Sheet'!L104</f>
        <v/>
      </c>
      <c r="K104" t="str">
        <f>'Prep Sheet'!P104</f>
        <v>EA</v>
      </c>
      <c r="L104" t="str">
        <f>'Prep Sheet'!Q104</f>
        <v>YES</v>
      </c>
      <c r="M104">
        <f>'Prep Sheet'!R104</f>
        <v>1</v>
      </c>
      <c r="N104" t="str">
        <f>'Prep Sheet'!S104</f>
        <v>N/A</v>
      </c>
      <c r="O104" t="str">
        <f>'Prep Sheet'!T104</f>
        <v>N/A</v>
      </c>
      <c r="P104" t="str">
        <f>'Prep Sheet'!U104</f>
        <v>N/A</v>
      </c>
      <c r="Q104">
        <f>'Prep Sheet'!V104</f>
        <v>0</v>
      </c>
      <c r="R104">
        <f>'Prep Sheet'!W104</f>
        <v>0</v>
      </c>
      <c r="S104" t="str">
        <f>'Prep Sheet'!X104</f>
        <v>B</v>
      </c>
      <c r="T104" t="str">
        <f>'Prep Sheet'!Y104</f>
        <v>STK</v>
      </c>
      <c r="U104">
        <f>'Prep Sheet'!Z104</f>
        <v>0</v>
      </c>
      <c r="V104" s="9">
        <f>'Prep Sheet'!AA104</f>
        <v>0</v>
      </c>
      <c r="W104" s="9">
        <f>'Prep Sheet'!AB104</f>
        <v>0</v>
      </c>
      <c r="X104">
        <f>'Prep Sheet'!AC104</f>
        <v>0</v>
      </c>
      <c r="Y104">
        <f>'Prep Sheet'!AD104</f>
        <v>0</v>
      </c>
    </row>
    <row r="105" spans="1:25" x14ac:dyDescent="0.3">
      <c r="A105" t="str">
        <f>'Prep Sheet'!G105</f>
        <v>0-</v>
      </c>
      <c r="B105">
        <f>'Prep Sheet'!H105</f>
        <v>0</v>
      </c>
      <c r="C105">
        <f>'Prep Sheet'!M105</f>
        <v>0</v>
      </c>
      <c r="D105" t="str">
        <f>'Prep Sheet'!N105</f>
        <v>MA</v>
      </c>
      <c r="E105">
        <f>'Prep Sheet'!O105</f>
        <v>0</v>
      </c>
      <c r="F105">
        <f>'Prep Sheet'!D105</f>
        <v>0</v>
      </c>
      <c r="G105" t="str">
        <f>'Prep Sheet'!I105</f>
        <v/>
      </c>
      <c r="H105" t="str">
        <f>'Prep Sheet'!J105</f>
        <v/>
      </c>
      <c r="I105" t="str">
        <f>'Prep Sheet'!K105</f>
        <v/>
      </c>
      <c r="J105" t="str">
        <f>'Prep Sheet'!L105</f>
        <v/>
      </c>
      <c r="K105" t="str">
        <f>'Prep Sheet'!P105</f>
        <v>EA</v>
      </c>
      <c r="L105" t="str">
        <f>'Prep Sheet'!Q105</f>
        <v>YES</v>
      </c>
      <c r="M105">
        <f>'Prep Sheet'!R105</f>
        <v>1</v>
      </c>
      <c r="N105" t="str">
        <f>'Prep Sheet'!S105</f>
        <v>N/A</v>
      </c>
      <c r="O105" t="str">
        <f>'Prep Sheet'!T105</f>
        <v>N/A</v>
      </c>
      <c r="P105" t="str">
        <f>'Prep Sheet'!U105</f>
        <v>N/A</v>
      </c>
      <c r="Q105">
        <f>'Prep Sheet'!V105</f>
        <v>0</v>
      </c>
      <c r="R105">
        <f>'Prep Sheet'!W105</f>
        <v>0</v>
      </c>
      <c r="S105" t="str">
        <f>'Prep Sheet'!X105</f>
        <v>B</v>
      </c>
      <c r="T105" t="str">
        <f>'Prep Sheet'!Y105</f>
        <v>STK</v>
      </c>
      <c r="U105">
        <f>'Prep Sheet'!Z105</f>
        <v>0</v>
      </c>
      <c r="V105" s="9">
        <f>'Prep Sheet'!AA105</f>
        <v>0</v>
      </c>
      <c r="W105" s="9">
        <f>'Prep Sheet'!AB105</f>
        <v>0</v>
      </c>
      <c r="X105">
        <f>'Prep Sheet'!AC105</f>
        <v>0</v>
      </c>
      <c r="Y105">
        <f>'Prep Sheet'!AD105</f>
        <v>0</v>
      </c>
    </row>
    <row r="106" spans="1:25" x14ac:dyDescent="0.3">
      <c r="A106" t="str">
        <f>'Prep Sheet'!G106</f>
        <v>0-</v>
      </c>
      <c r="B106">
        <f>'Prep Sheet'!H106</f>
        <v>0</v>
      </c>
      <c r="C106">
        <f>'Prep Sheet'!M106</f>
        <v>0</v>
      </c>
      <c r="D106" t="str">
        <f>'Prep Sheet'!N106</f>
        <v>MA</v>
      </c>
      <c r="E106">
        <f>'Prep Sheet'!O106</f>
        <v>0</v>
      </c>
      <c r="F106">
        <f>'Prep Sheet'!D106</f>
        <v>0</v>
      </c>
      <c r="G106" t="str">
        <f>'Prep Sheet'!I106</f>
        <v/>
      </c>
      <c r="H106" t="str">
        <f>'Prep Sheet'!J106</f>
        <v/>
      </c>
      <c r="I106" t="str">
        <f>'Prep Sheet'!K106</f>
        <v/>
      </c>
      <c r="J106" t="str">
        <f>'Prep Sheet'!L106</f>
        <v/>
      </c>
      <c r="K106" t="str">
        <f>'Prep Sheet'!P106</f>
        <v>EA</v>
      </c>
      <c r="L106" t="str">
        <f>'Prep Sheet'!Q106</f>
        <v>YES</v>
      </c>
      <c r="M106">
        <f>'Prep Sheet'!R106</f>
        <v>1</v>
      </c>
      <c r="N106" t="str">
        <f>'Prep Sheet'!S106</f>
        <v>N/A</v>
      </c>
      <c r="O106" t="str">
        <f>'Prep Sheet'!T106</f>
        <v>N/A</v>
      </c>
      <c r="P106" t="str">
        <f>'Prep Sheet'!U106</f>
        <v>N/A</v>
      </c>
      <c r="Q106">
        <f>'Prep Sheet'!V106</f>
        <v>0</v>
      </c>
      <c r="R106">
        <f>'Prep Sheet'!W106</f>
        <v>0</v>
      </c>
      <c r="S106" t="str">
        <f>'Prep Sheet'!X106</f>
        <v>B</v>
      </c>
      <c r="T106" t="str">
        <f>'Prep Sheet'!Y106</f>
        <v>STK</v>
      </c>
      <c r="U106">
        <f>'Prep Sheet'!Z106</f>
        <v>0</v>
      </c>
      <c r="V106" s="9">
        <f>'Prep Sheet'!AA106</f>
        <v>0</v>
      </c>
      <c r="W106" s="9">
        <f>'Prep Sheet'!AB106</f>
        <v>0</v>
      </c>
      <c r="X106">
        <f>'Prep Sheet'!AC106</f>
        <v>0</v>
      </c>
      <c r="Y106">
        <f>'Prep Sheet'!AD106</f>
        <v>0</v>
      </c>
    </row>
    <row r="107" spans="1:25" x14ac:dyDescent="0.3">
      <c r="A107" t="str">
        <f>'Prep Sheet'!G107</f>
        <v>0-</v>
      </c>
      <c r="B107">
        <f>'Prep Sheet'!H107</f>
        <v>0</v>
      </c>
      <c r="C107">
        <f>'Prep Sheet'!M107</f>
        <v>0</v>
      </c>
      <c r="D107" t="str">
        <f>'Prep Sheet'!N107</f>
        <v>MA</v>
      </c>
      <c r="E107">
        <f>'Prep Sheet'!O107</f>
        <v>0</v>
      </c>
      <c r="F107">
        <f>'Prep Sheet'!D107</f>
        <v>0</v>
      </c>
      <c r="G107" t="str">
        <f>'Prep Sheet'!I107</f>
        <v/>
      </c>
      <c r="H107" t="str">
        <f>'Prep Sheet'!J107</f>
        <v/>
      </c>
      <c r="I107" t="str">
        <f>'Prep Sheet'!K107</f>
        <v/>
      </c>
      <c r="J107" t="str">
        <f>'Prep Sheet'!L107</f>
        <v/>
      </c>
      <c r="K107" t="str">
        <f>'Prep Sheet'!P107</f>
        <v>EA</v>
      </c>
      <c r="L107" t="str">
        <f>'Prep Sheet'!Q107</f>
        <v>YES</v>
      </c>
      <c r="M107">
        <f>'Prep Sheet'!R107</f>
        <v>1</v>
      </c>
      <c r="N107" t="str">
        <f>'Prep Sheet'!S107</f>
        <v>N/A</v>
      </c>
      <c r="O107" t="str">
        <f>'Prep Sheet'!T107</f>
        <v>N/A</v>
      </c>
      <c r="P107" t="str">
        <f>'Prep Sheet'!U107</f>
        <v>N/A</v>
      </c>
      <c r="Q107">
        <f>'Prep Sheet'!V107</f>
        <v>0</v>
      </c>
      <c r="R107">
        <f>'Prep Sheet'!W107</f>
        <v>0</v>
      </c>
      <c r="S107" t="str">
        <f>'Prep Sheet'!X107</f>
        <v>B</v>
      </c>
      <c r="T107" t="str">
        <f>'Prep Sheet'!Y107</f>
        <v>STK</v>
      </c>
      <c r="U107">
        <f>'Prep Sheet'!Z107</f>
        <v>0</v>
      </c>
      <c r="V107" s="9">
        <f>'Prep Sheet'!AA107</f>
        <v>0</v>
      </c>
      <c r="W107" s="9">
        <f>'Prep Sheet'!AB107</f>
        <v>0</v>
      </c>
      <c r="X107">
        <f>'Prep Sheet'!AC107</f>
        <v>0</v>
      </c>
      <c r="Y107">
        <f>'Prep Sheet'!AD107</f>
        <v>0</v>
      </c>
    </row>
    <row r="108" spans="1:25" x14ac:dyDescent="0.3">
      <c r="A108" t="str">
        <f>'Prep Sheet'!G108</f>
        <v>0-</v>
      </c>
      <c r="B108">
        <f>'Prep Sheet'!H108</f>
        <v>0</v>
      </c>
      <c r="C108">
        <f>'Prep Sheet'!M108</f>
        <v>0</v>
      </c>
      <c r="D108" t="str">
        <f>'Prep Sheet'!N108</f>
        <v>MA</v>
      </c>
      <c r="E108">
        <f>'Prep Sheet'!O108</f>
        <v>0</v>
      </c>
      <c r="F108">
        <f>'Prep Sheet'!D108</f>
        <v>0</v>
      </c>
      <c r="G108" t="str">
        <f>'Prep Sheet'!I108</f>
        <v/>
      </c>
      <c r="H108" t="str">
        <f>'Prep Sheet'!J108</f>
        <v/>
      </c>
      <c r="I108" t="str">
        <f>'Prep Sheet'!K108</f>
        <v/>
      </c>
      <c r="J108" t="str">
        <f>'Prep Sheet'!L108</f>
        <v/>
      </c>
      <c r="K108" t="str">
        <f>'Prep Sheet'!P108</f>
        <v>EA</v>
      </c>
      <c r="L108" t="str">
        <f>'Prep Sheet'!Q108</f>
        <v>YES</v>
      </c>
      <c r="M108">
        <f>'Prep Sheet'!R108</f>
        <v>1</v>
      </c>
      <c r="N108" t="str">
        <f>'Prep Sheet'!S108</f>
        <v>N/A</v>
      </c>
      <c r="O108" t="str">
        <f>'Prep Sheet'!T108</f>
        <v>N/A</v>
      </c>
      <c r="P108" t="str">
        <f>'Prep Sheet'!U108</f>
        <v>N/A</v>
      </c>
      <c r="Q108">
        <f>'Prep Sheet'!V108</f>
        <v>0</v>
      </c>
      <c r="R108">
        <f>'Prep Sheet'!W108</f>
        <v>0</v>
      </c>
      <c r="S108" t="str">
        <f>'Prep Sheet'!X108</f>
        <v>B</v>
      </c>
      <c r="T108" t="str">
        <f>'Prep Sheet'!Y108</f>
        <v>STK</v>
      </c>
      <c r="U108">
        <f>'Prep Sheet'!Z108</f>
        <v>0</v>
      </c>
      <c r="V108" s="9">
        <f>'Prep Sheet'!AA108</f>
        <v>0</v>
      </c>
      <c r="W108" s="9">
        <f>'Prep Sheet'!AB108</f>
        <v>0</v>
      </c>
      <c r="X108">
        <f>'Prep Sheet'!AC108</f>
        <v>0</v>
      </c>
      <c r="Y108">
        <f>'Prep Sheet'!AD108</f>
        <v>0</v>
      </c>
    </row>
    <row r="109" spans="1:25" x14ac:dyDescent="0.3">
      <c r="A109" t="str">
        <f>'Prep Sheet'!G109</f>
        <v>0-</v>
      </c>
      <c r="B109">
        <f>'Prep Sheet'!H109</f>
        <v>0</v>
      </c>
      <c r="C109">
        <f>'Prep Sheet'!M109</f>
        <v>0</v>
      </c>
      <c r="D109" t="str">
        <f>'Prep Sheet'!N109</f>
        <v>MA</v>
      </c>
      <c r="E109">
        <f>'Prep Sheet'!O109</f>
        <v>0</v>
      </c>
      <c r="F109">
        <f>'Prep Sheet'!D109</f>
        <v>0</v>
      </c>
      <c r="G109" t="str">
        <f>'Prep Sheet'!I109</f>
        <v/>
      </c>
      <c r="H109" t="str">
        <f>'Prep Sheet'!J109</f>
        <v/>
      </c>
      <c r="I109" t="str">
        <f>'Prep Sheet'!K109</f>
        <v/>
      </c>
      <c r="J109" t="str">
        <f>'Prep Sheet'!L109</f>
        <v/>
      </c>
      <c r="K109" t="str">
        <f>'Prep Sheet'!P109</f>
        <v>EA</v>
      </c>
      <c r="L109" t="str">
        <f>'Prep Sheet'!Q109</f>
        <v>YES</v>
      </c>
      <c r="M109">
        <f>'Prep Sheet'!R109</f>
        <v>1</v>
      </c>
      <c r="N109" t="str">
        <f>'Prep Sheet'!S109</f>
        <v>N/A</v>
      </c>
      <c r="O109" t="str">
        <f>'Prep Sheet'!T109</f>
        <v>N/A</v>
      </c>
      <c r="P109" t="str">
        <f>'Prep Sheet'!U109</f>
        <v>N/A</v>
      </c>
      <c r="Q109">
        <f>'Prep Sheet'!V109</f>
        <v>0</v>
      </c>
      <c r="R109">
        <f>'Prep Sheet'!W109</f>
        <v>0</v>
      </c>
      <c r="S109" t="str">
        <f>'Prep Sheet'!X109</f>
        <v>B</v>
      </c>
      <c r="T109" t="str">
        <f>'Prep Sheet'!Y109</f>
        <v>STK</v>
      </c>
      <c r="U109">
        <f>'Prep Sheet'!Z109</f>
        <v>0</v>
      </c>
      <c r="V109" s="9">
        <f>'Prep Sheet'!AA109</f>
        <v>0</v>
      </c>
      <c r="W109" s="9">
        <f>'Prep Sheet'!AB109</f>
        <v>0</v>
      </c>
      <c r="X109">
        <f>'Prep Sheet'!AC109</f>
        <v>0</v>
      </c>
      <c r="Y109">
        <f>'Prep Sheet'!AD109</f>
        <v>0</v>
      </c>
    </row>
    <row r="110" spans="1:25" x14ac:dyDescent="0.3">
      <c r="A110" t="str">
        <f>'Prep Sheet'!G110</f>
        <v>0-</v>
      </c>
      <c r="B110">
        <f>'Prep Sheet'!H110</f>
        <v>0</v>
      </c>
      <c r="C110">
        <f>'Prep Sheet'!M110</f>
        <v>0</v>
      </c>
      <c r="D110" t="str">
        <f>'Prep Sheet'!N110</f>
        <v>MA</v>
      </c>
      <c r="E110">
        <f>'Prep Sheet'!O110</f>
        <v>0</v>
      </c>
      <c r="F110">
        <f>'Prep Sheet'!D110</f>
        <v>0</v>
      </c>
      <c r="G110" t="str">
        <f>'Prep Sheet'!I110</f>
        <v/>
      </c>
      <c r="H110" t="str">
        <f>'Prep Sheet'!J110</f>
        <v/>
      </c>
      <c r="I110" t="str">
        <f>'Prep Sheet'!K110</f>
        <v/>
      </c>
      <c r="J110" t="str">
        <f>'Prep Sheet'!L110</f>
        <v/>
      </c>
      <c r="K110" t="str">
        <f>'Prep Sheet'!P110</f>
        <v>EA</v>
      </c>
      <c r="L110" t="str">
        <f>'Prep Sheet'!Q110</f>
        <v>YES</v>
      </c>
      <c r="M110">
        <f>'Prep Sheet'!R110</f>
        <v>1</v>
      </c>
      <c r="N110" t="str">
        <f>'Prep Sheet'!S110</f>
        <v>N/A</v>
      </c>
      <c r="O110" t="str">
        <f>'Prep Sheet'!T110</f>
        <v>N/A</v>
      </c>
      <c r="P110" t="str">
        <f>'Prep Sheet'!U110</f>
        <v>N/A</v>
      </c>
      <c r="Q110">
        <f>'Prep Sheet'!V110</f>
        <v>0</v>
      </c>
      <c r="R110">
        <f>'Prep Sheet'!W110</f>
        <v>0</v>
      </c>
      <c r="S110" t="str">
        <f>'Prep Sheet'!X110</f>
        <v>B</v>
      </c>
      <c r="T110" t="str">
        <f>'Prep Sheet'!Y110</f>
        <v>STK</v>
      </c>
      <c r="U110">
        <f>'Prep Sheet'!Z110</f>
        <v>0</v>
      </c>
      <c r="V110" s="9">
        <f>'Prep Sheet'!AA110</f>
        <v>0</v>
      </c>
      <c r="W110" s="9">
        <f>'Prep Sheet'!AB110</f>
        <v>0</v>
      </c>
      <c r="X110">
        <f>'Prep Sheet'!AC110</f>
        <v>0</v>
      </c>
      <c r="Y110">
        <f>'Prep Sheet'!AD110</f>
        <v>0</v>
      </c>
    </row>
    <row r="111" spans="1:25" x14ac:dyDescent="0.3">
      <c r="A111" t="str">
        <f>'Prep Sheet'!G111</f>
        <v>0-</v>
      </c>
      <c r="B111">
        <f>'Prep Sheet'!H111</f>
        <v>0</v>
      </c>
      <c r="C111">
        <f>'Prep Sheet'!M111</f>
        <v>0</v>
      </c>
      <c r="D111" t="str">
        <f>'Prep Sheet'!N111</f>
        <v>MA</v>
      </c>
      <c r="E111">
        <f>'Prep Sheet'!O111</f>
        <v>0</v>
      </c>
      <c r="F111">
        <f>'Prep Sheet'!D111</f>
        <v>0</v>
      </c>
      <c r="G111" t="str">
        <f>'Prep Sheet'!I111</f>
        <v/>
      </c>
      <c r="H111" t="str">
        <f>'Prep Sheet'!J111</f>
        <v/>
      </c>
      <c r="I111" t="str">
        <f>'Prep Sheet'!K111</f>
        <v/>
      </c>
      <c r="J111" t="str">
        <f>'Prep Sheet'!L111</f>
        <v/>
      </c>
      <c r="K111" t="str">
        <f>'Prep Sheet'!P111</f>
        <v>EA</v>
      </c>
      <c r="L111" t="str">
        <f>'Prep Sheet'!Q111</f>
        <v>YES</v>
      </c>
      <c r="M111">
        <f>'Prep Sheet'!R111</f>
        <v>1</v>
      </c>
      <c r="N111" t="str">
        <f>'Prep Sheet'!S111</f>
        <v>N/A</v>
      </c>
      <c r="O111" t="str">
        <f>'Prep Sheet'!T111</f>
        <v>N/A</v>
      </c>
      <c r="P111" t="str">
        <f>'Prep Sheet'!U111</f>
        <v>N/A</v>
      </c>
      <c r="Q111">
        <f>'Prep Sheet'!V111</f>
        <v>0</v>
      </c>
      <c r="R111">
        <f>'Prep Sheet'!W111</f>
        <v>0</v>
      </c>
      <c r="S111" t="str">
        <f>'Prep Sheet'!X111</f>
        <v>B</v>
      </c>
      <c r="T111" t="str">
        <f>'Prep Sheet'!Y111</f>
        <v>STK</v>
      </c>
      <c r="U111">
        <f>'Prep Sheet'!Z111</f>
        <v>0</v>
      </c>
      <c r="V111" s="9">
        <f>'Prep Sheet'!AA111</f>
        <v>0</v>
      </c>
      <c r="W111" s="9">
        <f>'Prep Sheet'!AB111</f>
        <v>0</v>
      </c>
      <c r="X111">
        <f>'Prep Sheet'!AC111</f>
        <v>0</v>
      </c>
      <c r="Y111">
        <f>'Prep Sheet'!AD111</f>
        <v>0</v>
      </c>
    </row>
    <row r="112" spans="1:25" x14ac:dyDescent="0.3">
      <c r="A112" t="str">
        <f>'Prep Sheet'!G112</f>
        <v>0-</v>
      </c>
      <c r="B112">
        <f>'Prep Sheet'!H112</f>
        <v>0</v>
      </c>
      <c r="C112">
        <f>'Prep Sheet'!M112</f>
        <v>0</v>
      </c>
      <c r="D112" t="str">
        <f>'Prep Sheet'!N112</f>
        <v>MA</v>
      </c>
      <c r="E112">
        <f>'Prep Sheet'!O112</f>
        <v>0</v>
      </c>
      <c r="F112">
        <f>'Prep Sheet'!D112</f>
        <v>0</v>
      </c>
      <c r="G112" t="str">
        <f>'Prep Sheet'!I112</f>
        <v/>
      </c>
      <c r="H112" t="str">
        <f>'Prep Sheet'!J112</f>
        <v/>
      </c>
      <c r="I112" t="str">
        <f>'Prep Sheet'!K112</f>
        <v/>
      </c>
      <c r="J112" t="str">
        <f>'Prep Sheet'!L112</f>
        <v/>
      </c>
      <c r="K112" t="str">
        <f>'Prep Sheet'!P112</f>
        <v>EA</v>
      </c>
      <c r="L112" t="str">
        <f>'Prep Sheet'!Q112</f>
        <v>YES</v>
      </c>
      <c r="M112">
        <f>'Prep Sheet'!R112</f>
        <v>1</v>
      </c>
      <c r="N112" t="str">
        <f>'Prep Sheet'!S112</f>
        <v>N/A</v>
      </c>
      <c r="O112" t="str">
        <f>'Prep Sheet'!T112</f>
        <v>N/A</v>
      </c>
      <c r="P112" t="str">
        <f>'Prep Sheet'!U112</f>
        <v>N/A</v>
      </c>
      <c r="Q112">
        <f>'Prep Sheet'!V112</f>
        <v>0</v>
      </c>
      <c r="R112">
        <f>'Prep Sheet'!W112</f>
        <v>0</v>
      </c>
      <c r="S112" t="str">
        <f>'Prep Sheet'!X112</f>
        <v>B</v>
      </c>
      <c r="T112" t="str">
        <f>'Prep Sheet'!Y112</f>
        <v>STK</v>
      </c>
      <c r="U112">
        <f>'Prep Sheet'!Z112</f>
        <v>0</v>
      </c>
      <c r="V112" s="9">
        <f>'Prep Sheet'!AA112</f>
        <v>0</v>
      </c>
      <c r="W112" s="9">
        <f>'Prep Sheet'!AB112</f>
        <v>0</v>
      </c>
      <c r="X112">
        <f>'Prep Sheet'!AC112</f>
        <v>0</v>
      </c>
      <c r="Y112">
        <f>'Prep Sheet'!AD112</f>
        <v>0</v>
      </c>
    </row>
    <row r="113" spans="1:25" x14ac:dyDescent="0.3">
      <c r="A113" t="str">
        <f>'Prep Sheet'!G113</f>
        <v>0-</v>
      </c>
      <c r="B113">
        <f>'Prep Sheet'!H113</f>
        <v>0</v>
      </c>
      <c r="C113">
        <f>'Prep Sheet'!M113</f>
        <v>0</v>
      </c>
      <c r="D113" t="str">
        <f>'Prep Sheet'!N113</f>
        <v>MA</v>
      </c>
      <c r="E113">
        <f>'Prep Sheet'!O113</f>
        <v>0</v>
      </c>
      <c r="F113">
        <f>'Prep Sheet'!D113</f>
        <v>0</v>
      </c>
      <c r="G113" t="str">
        <f>'Prep Sheet'!I113</f>
        <v/>
      </c>
      <c r="H113" t="str">
        <f>'Prep Sheet'!J113</f>
        <v/>
      </c>
      <c r="I113" t="str">
        <f>'Prep Sheet'!K113</f>
        <v/>
      </c>
      <c r="J113" t="str">
        <f>'Prep Sheet'!L113</f>
        <v/>
      </c>
      <c r="K113" t="str">
        <f>'Prep Sheet'!P113</f>
        <v>EA</v>
      </c>
      <c r="L113" t="str">
        <f>'Prep Sheet'!Q113</f>
        <v>YES</v>
      </c>
      <c r="M113">
        <f>'Prep Sheet'!R113</f>
        <v>1</v>
      </c>
      <c r="N113" t="str">
        <f>'Prep Sheet'!S113</f>
        <v>N/A</v>
      </c>
      <c r="O113" t="str">
        <f>'Prep Sheet'!T113</f>
        <v>N/A</v>
      </c>
      <c r="P113" t="str">
        <f>'Prep Sheet'!U113</f>
        <v>N/A</v>
      </c>
      <c r="Q113">
        <f>'Prep Sheet'!V113</f>
        <v>0</v>
      </c>
      <c r="R113">
        <f>'Prep Sheet'!W113</f>
        <v>0</v>
      </c>
      <c r="S113" t="str">
        <f>'Prep Sheet'!X113</f>
        <v>B</v>
      </c>
      <c r="T113" t="str">
        <f>'Prep Sheet'!Y113</f>
        <v>STK</v>
      </c>
      <c r="U113">
        <f>'Prep Sheet'!Z113</f>
        <v>0</v>
      </c>
      <c r="V113" s="9">
        <f>'Prep Sheet'!AA113</f>
        <v>0</v>
      </c>
      <c r="W113" s="9">
        <f>'Prep Sheet'!AB113</f>
        <v>0</v>
      </c>
      <c r="X113">
        <f>'Prep Sheet'!AC113</f>
        <v>0</v>
      </c>
      <c r="Y113">
        <f>'Prep Sheet'!AD113</f>
        <v>0</v>
      </c>
    </row>
    <row r="114" spans="1:25" x14ac:dyDescent="0.3">
      <c r="A114" t="str">
        <f>'Prep Sheet'!G114</f>
        <v>0-</v>
      </c>
      <c r="B114">
        <f>'Prep Sheet'!H114</f>
        <v>0</v>
      </c>
      <c r="C114">
        <f>'Prep Sheet'!M114</f>
        <v>0</v>
      </c>
      <c r="D114" t="str">
        <f>'Prep Sheet'!N114</f>
        <v>MA</v>
      </c>
      <c r="E114">
        <f>'Prep Sheet'!O114</f>
        <v>0</v>
      </c>
      <c r="F114">
        <f>'Prep Sheet'!D114</f>
        <v>0</v>
      </c>
      <c r="G114" t="str">
        <f>'Prep Sheet'!I114</f>
        <v/>
      </c>
      <c r="H114" t="str">
        <f>'Prep Sheet'!J114</f>
        <v/>
      </c>
      <c r="I114" t="str">
        <f>'Prep Sheet'!K114</f>
        <v/>
      </c>
      <c r="J114" t="str">
        <f>'Prep Sheet'!L114</f>
        <v/>
      </c>
      <c r="K114" t="str">
        <f>'Prep Sheet'!P114</f>
        <v>EA</v>
      </c>
      <c r="L114" t="str">
        <f>'Prep Sheet'!Q114</f>
        <v>YES</v>
      </c>
      <c r="M114">
        <f>'Prep Sheet'!R114</f>
        <v>1</v>
      </c>
      <c r="N114" t="str">
        <f>'Prep Sheet'!S114</f>
        <v>N/A</v>
      </c>
      <c r="O114" t="str">
        <f>'Prep Sheet'!T114</f>
        <v>N/A</v>
      </c>
      <c r="P114" t="str">
        <f>'Prep Sheet'!U114</f>
        <v>N/A</v>
      </c>
      <c r="Q114">
        <f>'Prep Sheet'!V114</f>
        <v>0</v>
      </c>
      <c r="R114">
        <f>'Prep Sheet'!W114</f>
        <v>0</v>
      </c>
      <c r="S114" t="str">
        <f>'Prep Sheet'!X114</f>
        <v>B</v>
      </c>
      <c r="T114" t="str">
        <f>'Prep Sheet'!Y114</f>
        <v>STK</v>
      </c>
      <c r="U114">
        <f>'Prep Sheet'!Z114</f>
        <v>0</v>
      </c>
      <c r="V114" s="9">
        <f>'Prep Sheet'!AA114</f>
        <v>0</v>
      </c>
      <c r="W114" s="9">
        <f>'Prep Sheet'!AB114</f>
        <v>0</v>
      </c>
      <c r="X114">
        <f>'Prep Sheet'!AC114</f>
        <v>0</v>
      </c>
      <c r="Y114">
        <f>'Prep Sheet'!AD114</f>
        <v>0</v>
      </c>
    </row>
    <row r="115" spans="1:25" x14ac:dyDescent="0.3">
      <c r="A115" t="str">
        <f>'Prep Sheet'!G115</f>
        <v>0-</v>
      </c>
      <c r="B115">
        <f>'Prep Sheet'!H115</f>
        <v>0</v>
      </c>
      <c r="C115">
        <f>'Prep Sheet'!M115</f>
        <v>0</v>
      </c>
      <c r="D115" t="str">
        <f>'Prep Sheet'!N115</f>
        <v>MA</v>
      </c>
      <c r="E115">
        <f>'Prep Sheet'!O115</f>
        <v>0</v>
      </c>
      <c r="F115">
        <f>'Prep Sheet'!D115</f>
        <v>0</v>
      </c>
      <c r="G115" t="str">
        <f>'Prep Sheet'!I115</f>
        <v/>
      </c>
      <c r="H115" t="str">
        <f>'Prep Sheet'!J115</f>
        <v/>
      </c>
      <c r="I115" t="str">
        <f>'Prep Sheet'!K115</f>
        <v/>
      </c>
      <c r="J115" t="str">
        <f>'Prep Sheet'!L115</f>
        <v/>
      </c>
      <c r="K115" t="str">
        <f>'Prep Sheet'!P115</f>
        <v>EA</v>
      </c>
      <c r="L115" t="str">
        <f>'Prep Sheet'!Q115</f>
        <v>YES</v>
      </c>
      <c r="M115">
        <f>'Prep Sheet'!R115</f>
        <v>1</v>
      </c>
      <c r="N115" t="str">
        <f>'Prep Sheet'!S115</f>
        <v>N/A</v>
      </c>
      <c r="O115" t="str">
        <f>'Prep Sheet'!T115</f>
        <v>N/A</v>
      </c>
      <c r="P115" t="str">
        <f>'Prep Sheet'!U115</f>
        <v>N/A</v>
      </c>
      <c r="Q115">
        <f>'Prep Sheet'!V115</f>
        <v>0</v>
      </c>
      <c r="R115">
        <f>'Prep Sheet'!W115</f>
        <v>0</v>
      </c>
      <c r="S115" t="str">
        <f>'Prep Sheet'!X115</f>
        <v>B</v>
      </c>
      <c r="T115" t="str">
        <f>'Prep Sheet'!Y115</f>
        <v>STK</v>
      </c>
      <c r="U115">
        <f>'Prep Sheet'!Z115</f>
        <v>0</v>
      </c>
      <c r="V115" s="9">
        <f>'Prep Sheet'!AA115</f>
        <v>0</v>
      </c>
      <c r="W115" s="9">
        <f>'Prep Sheet'!AB115</f>
        <v>0</v>
      </c>
      <c r="X115">
        <f>'Prep Sheet'!AC115</f>
        <v>0</v>
      </c>
      <c r="Y115">
        <f>'Prep Sheet'!AD115</f>
        <v>0</v>
      </c>
    </row>
    <row r="116" spans="1:25" x14ac:dyDescent="0.3">
      <c r="A116" t="str">
        <f>'Prep Sheet'!G116</f>
        <v>0-</v>
      </c>
      <c r="B116">
        <f>'Prep Sheet'!H116</f>
        <v>0</v>
      </c>
      <c r="C116">
        <f>'Prep Sheet'!M116</f>
        <v>0</v>
      </c>
      <c r="D116" t="str">
        <f>'Prep Sheet'!N116</f>
        <v>MA</v>
      </c>
      <c r="E116">
        <f>'Prep Sheet'!O116</f>
        <v>0</v>
      </c>
      <c r="F116">
        <f>'Prep Sheet'!D116</f>
        <v>0</v>
      </c>
      <c r="G116" t="str">
        <f>'Prep Sheet'!I116</f>
        <v/>
      </c>
      <c r="H116" t="str">
        <f>'Prep Sheet'!J116</f>
        <v/>
      </c>
      <c r="I116" t="str">
        <f>'Prep Sheet'!K116</f>
        <v/>
      </c>
      <c r="J116" t="str">
        <f>'Prep Sheet'!L116</f>
        <v/>
      </c>
      <c r="K116" t="str">
        <f>'Prep Sheet'!P116</f>
        <v>EA</v>
      </c>
      <c r="L116" t="str">
        <f>'Prep Sheet'!Q116</f>
        <v>YES</v>
      </c>
      <c r="M116">
        <f>'Prep Sheet'!R116</f>
        <v>1</v>
      </c>
      <c r="N116" t="str">
        <f>'Prep Sheet'!S116</f>
        <v>N/A</v>
      </c>
      <c r="O116" t="str">
        <f>'Prep Sheet'!T116</f>
        <v>N/A</v>
      </c>
      <c r="P116" t="str">
        <f>'Prep Sheet'!U116</f>
        <v>N/A</v>
      </c>
      <c r="Q116">
        <f>'Prep Sheet'!V116</f>
        <v>0</v>
      </c>
      <c r="R116">
        <f>'Prep Sheet'!W116</f>
        <v>0</v>
      </c>
      <c r="S116" t="str">
        <f>'Prep Sheet'!X116</f>
        <v>B</v>
      </c>
      <c r="T116" t="str">
        <f>'Prep Sheet'!Y116</f>
        <v>STK</v>
      </c>
      <c r="U116">
        <f>'Prep Sheet'!Z116</f>
        <v>0</v>
      </c>
      <c r="V116" s="9">
        <f>'Prep Sheet'!AA116</f>
        <v>0</v>
      </c>
      <c r="W116" s="9">
        <f>'Prep Sheet'!AB116</f>
        <v>0</v>
      </c>
      <c r="X116">
        <f>'Prep Sheet'!AC116</f>
        <v>0</v>
      </c>
      <c r="Y116">
        <f>'Prep Sheet'!AD116</f>
        <v>0</v>
      </c>
    </row>
    <row r="117" spans="1:25" x14ac:dyDescent="0.3">
      <c r="A117" t="str">
        <f>'Prep Sheet'!G117</f>
        <v>0-</v>
      </c>
      <c r="B117">
        <f>'Prep Sheet'!H117</f>
        <v>0</v>
      </c>
      <c r="C117">
        <f>'Prep Sheet'!M117</f>
        <v>0</v>
      </c>
      <c r="D117" t="str">
        <f>'Prep Sheet'!N117</f>
        <v>MA</v>
      </c>
      <c r="E117">
        <f>'Prep Sheet'!O117</f>
        <v>0</v>
      </c>
      <c r="F117">
        <f>'Prep Sheet'!D117</f>
        <v>0</v>
      </c>
      <c r="G117" t="str">
        <f>'Prep Sheet'!I117</f>
        <v/>
      </c>
      <c r="H117" t="str">
        <f>'Prep Sheet'!J117</f>
        <v/>
      </c>
      <c r="I117" t="str">
        <f>'Prep Sheet'!K117</f>
        <v/>
      </c>
      <c r="J117" t="str">
        <f>'Prep Sheet'!L117</f>
        <v/>
      </c>
      <c r="K117" t="str">
        <f>'Prep Sheet'!P117</f>
        <v>EA</v>
      </c>
      <c r="L117" t="str">
        <f>'Prep Sheet'!Q117</f>
        <v>YES</v>
      </c>
      <c r="M117">
        <f>'Prep Sheet'!R117</f>
        <v>1</v>
      </c>
      <c r="N117" t="str">
        <f>'Prep Sheet'!S117</f>
        <v>N/A</v>
      </c>
      <c r="O117" t="str">
        <f>'Prep Sheet'!T117</f>
        <v>N/A</v>
      </c>
      <c r="P117" t="str">
        <f>'Prep Sheet'!U117</f>
        <v>N/A</v>
      </c>
      <c r="Q117">
        <f>'Prep Sheet'!V117</f>
        <v>0</v>
      </c>
      <c r="R117">
        <f>'Prep Sheet'!W117</f>
        <v>0</v>
      </c>
      <c r="S117" t="str">
        <f>'Prep Sheet'!X117</f>
        <v>B</v>
      </c>
      <c r="T117" t="str">
        <f>'Prep Sheet'!Y117</f>
        <v>STK</v>
      </c>
      <c r="U117">
        <f>'Prep Sheet'!Z117</f>
        <v>0</v>
      </c>
      <c r="V117" s="9">
        <f>'Prep Sheet'!AA117</f>
        <v>0</v>
      </c>
      <c r="W117" s="9">
        <f>'Prep Sheet'!AB117</f>
        <v>0</v>
      </c>
      <c r="X117">
        <f>'Prep Sheet'!AC117</f>
        <v>0</v>
      </c>
      <c r="Y117">
        <f>'Prep Sheet'!AD117</f>
        <v>0</v>
      </c>
    </row>
    <row r="118" spans="1:25" x14ac:dyDescent="0.3">
      <c r="A118" t="str">
        <f>'Prep Sheet'!G118</f>
        <v>0-</v>
      </c>
      <c r="B118">
        <f>'Prep Sheet'!H118</f>
        <v>0</v>
      </c>
      <c r="C118">
        <f>'Prep Sheet'!M118</f>
        <v>0</v>
      </c>
      <c r="D118" t="str">
        <f>'Prep Sheet'!N118</f>
        <v>MA</v>
      </c>
      <c r="E118">
        <f>'Prep Sheet'!O118</f>
        <v>0</v>
      </c>
      <c r="F118">
        <f>'Prep Sheet'!D118</f>
        <v>0</v>
      </c>
      <c r="G118" t="str">
        <f>'Prep Sheet'!I118</f>
        <v/>
      </c>
      <c r="H118" t="str">
        <f>'Prep Sheet'!J118</f>
        <v/>
      </c>
      <c r="I118" t="str">
        <f>'Prep Sheet'!K118</f>
        <v/>
      </c>
      <c r="J118" t="str">
        <f>'Prep Sheet'!L118</f>
        <v/>
      </c>
      <c r="K118" t="str">
        <f>'Prep Sheet'!P118</f>
        <v>EA</v>
      </c>
      <c r="L118" t="str">
        <f>'Prep Sheet'!Q118</f>
        <v>YES</v>
      </c>
      <c r="M118">
        <f>'Prep Sheet'!R118</f>
        <v>1</v>
      </c>
      <c r="N118" t="str">
        <f>'Prep Sheet'!S118</f>
        <v>N/A</v>
      </c>
      <c r="O118" t="str">
        <f>'Prep Sheet'!T118</f>
        <v>N/A</v>
      </c>
      <c r="P118" t="str">
        <f>'Prep Sheet'!U118</f>
        <v>N/A</v>
      </c>
      <c r="Q118">
        <f>'Prep Sheet'!V118</f>
        <v>0</v>
      </c>
      <c r="R118">
        <f>'Prep Sheet'!W118</f>
        <v>0</v>
      </c>
      <c r="S118" t="str">
        <f>'Prep Sheet'!X118</f>
        <v>B</v>
      </c>
      <c r="T118" t="str">
        <f>'Prep Sheet'!Y118</f>
        <v>STK</v>
      </c>
      <c r="U118">
        <f>'Prep Sheet'!Z118</f>
        <v>0</v>
      </c>
      <c r="V118" s="9">
        <f>'Prep Sheet'!AA118</f>
        <v>0</v>
      </c>
      <c r="W118" s="9">
        <f>'Prep Sheet'!AB118</f>
        <v>0</v>
      </c>
      <c r="X118">
        <f>'Prep Sheet'!AC118</f>
        <v>0</v>
      </c>
      <c r="Y118">
        <f>'Prep Sheet'!AD118</f>
        <v>0</v>
      </c>
    </row>
    <row r="119" spans="1:25" x14ac:dyDescent="0.3">
      <c r="A119" t="str">
        <f>'Prep Sheet'!G119</f>
        <v>0-</v>
      </c>
      <c r="B119">
        <f>'Prep Sheet'!H119</f>
        <v>0</v>
      </c>
      <c r="C119">
        <f>'Prep Sheet'!M119</f>
        <v>0</v>
      </c>
      <c r="D119" t="str">
        <f>'Prep Sheet'!N119</f>
        <v>MA</v>
      </c>
      <c r="E119">
        <f>'Prep Sheet'!O119</f>
        <v>0</v>
      </c>
      <c r="F119">
        <f>'Prep Sheet'!D119</f>
        <v>0</v>
      </c>
      <c r="G119" t="str">
        <f>'Prep Sheet'!I119</f>
        <v/>
      </c>
      <c r="H119" t="str">
        <f>'Prep Sheet'!J119</f>
        <v/>
      </c>
      <c r="I119" t="str">
        <f>'Prep Sheet'!K119</f>
        <v/>
      </c>
      <c r="J119" t="str">
        <f>'Prep Sheet'!L119</f>
        <v/>
      </c>
      <c r="K119" t="str">
        <f>'Prep Sheet'!P119</f>
        <v>EA</v>
      </c>
      <c r="L119" t="str">
        <f>'Prep Sheet'!Q119</f>
        <v>YES</v>
      </c>
      <c r="M119">
        <f>'Prep Sheet'!R119</f>
        <v>1</v>
      </c>
      <c r="N119" t="str">
        <f>'Prep Sheet'!S119</f>
        <v>N/A</v>
      </c>
      <c r="O119" t="str">
        <f>'Prep Sheet'!T119</f>
        <v>N/A</v>
      </c>
      <c r="P119" t="str">
        <f>'Prep Sheet'!U119</f>
        <v>N/A</v>
      </c>
      <c r="Q119">
        <f>'Prep Sheet'!V119</f>
        <v>0</v>
      </c>
      <c r="R119">
        <f>'Prep Sheet'!W119</f>
        <v>0</v>
      </c>
      <c r="S119" t="str">
        <f>'Prep Sheet'!X119</f>
        <v>B</v>
      </c>
      <c r="T119" t="str">
        <f>'Prep Sheet'!Y119</f>
        <v>STK</v>
      </c>
      <c r="U119">
        <f>'Prep Sheet'!Z119</f>
        <v>0</v>
      </c>
      <c r="V119" s="9">
        <f>'Prep Sheet'!AA119</f>
        <v>0</v>
      </c>
      <c r="W119" s="9">
        <f>'Prep Sheet'!AB119</f>
        <v>0</v>
      </c>
      <c r="X119">
        <f>'Prep Sheet'!AC119</f>
        <v>0</v>
      </c>
      <c r="Y119">
        <f>'Prep Sheet'!AD119</f>
        <v>0</v>
      </c>
    </row>
    <row r="120" spans="1:25" x14ac:dyDescent="0.3">
      <c r="A120" t="str">
        <f>'Prep Sheet'!G120</f>
        <v>0-</v>
      </c>
      <c r="B120">
        <f>'Prep Sheet'!H120</f>
        <v>0</v>
      </c>
      <c r="C120">
        <f>'Prep Sheet'!M120</f>
        <v>0</v>
      </c>
      <c r="D120" t="str">
        <f>'Prep Sheet'!N120</f>
        <v>MA</v>
      </c>
      <c r="E120">
        <f>'Prep Sheet'!O120</f>
        <v>0</v>
      </c>
      <c r="F120">
        <f>'Prep Sheet'!D120</f>
        <v>0</v>
      </c>
      <c r="G120" t="str">
        <f>'Prep Sheet'!I120</f>
        <v/>
      </c>
      <c r="H120" t="str">
        <f>'Prep Sheet'!J120</f>
        <v/>
      </c>
      <c r="I120" t="str">
        <f>'Prep Sheet'!K120</f>
        <v/>
      </c>
      <c r="J120" t="str">
        <f>'Prep Sheet'!L120</f>
        <v/>
      </c>
      <c r="K120" t="str">
        <f>'Prep Sheet'!P120</f>
        <v>EA</v>
      </c>
      <c r="L120" t="str">
        <f>'Prep Sheet'!Q120</f>
        <v>YES</v>
      </c>
      <c r="M120">
        <f>'Prep Sheet'!R120</f>
        <v>1</v>
      </c>
      <c r="N120" t="str">
        <f>'Prep Sheet'!S120</f>
        <v>N/A</v>
      </c>
      <c r="O120" t="str">
        <f>'Prep Sheet'!T120</f>
        <v>N/A</v>
      </c>
      <c r="P120" t="str">
        <f>'Prep Sheet'!U120</f>
        <v>N/A</v>
      </c>
      <c r="Q120">
        <f>'Prep Sheet'!V120</f>
        <v>0</v>
      </c>
      <c r="R120">
        <f>'Prep Sheet'!W120</f>
        <v>0</v>
      </c>
      <c r="S120" t="str">
        <f>'Prep Sheet'!X120</f>
        <v>B</v>
      </c>
      <c r="T120" t="str">
        <f>'Prep Sheet'!Y120</f>
        <v>STK</v>
      </c>
      <c r="U120">
        <f>'Prep Sheet'!Z120</f>
        <v>0</v>
      </c>
      <c r="V120" s="9">
        <f>'Prep Sheet'!AA120</f>
        <v>0</v>
      </c>
      <c r="W120" s="9">
        <f>'Prep Sheet'!AB120</f>
        <v>0</v>
      </c>
      <c r="X120">
        <f>'Prep Sheet'!AC120</f>
        <v>0</v>
      </c>
      <c r="Y120">
        <f>'Prep Sheet'!AD120</f>
        <v>0</v>
      </c>
    </row>
    <row r="121" spans="1:25" x14ac:dyDescent="0.3">
      <c r="A121" t="str">
        <f>'Prep Sheet'!G121</f>
        <v>0-</v>
      </c>
      <c r="B121">
        <f>'Prep Sheet'!H121</f>
        <v>0</v>
      </c>
      <c r="C121">
        <f>'Prep Sheet'!M121</f>
        <v>0</v>
      </c>
      <c r="D121" t="str">
        <f>'Prep Sheet'!N121</f>
        <v>MA</v>
      </c>
      <c r="E121">
        <f>'Prep Sheet'!O121</f>
        <v>0</v>
      </c>
      <c r="F121">
        <f>'Prep Sheet'!D121</f>
        <v>0</v>
      </c>
      <c r="G121" t="str">
        <f>'Prep Sheet'!I121</f>
        <v/>
      </c>
      <c r="H121" t="str">
        <f>'Prep Sheet'!J121</f>
        <v/>
      </c>
      <c r="I121" t="str">
        <f>'Prep Sheet'!K121</f>
        <v/>
      </c>
      <c r="J121" t="str">
        <f>'Prep Sheet'!L121</f>
        <v/>
      </c>
      <c r="K121" t="str">
        <f>'Prep Sheet'!P121</f>
        <v>EA</v>
      </c>
      <c r="L121" t="str">
        <f>'Prep Sheet'!Q121</f>
        <v>YES</v>
      </c>
      <c r="M121">
        <f>'Prep Sheet'!R121</f>
        <v>1</v>
      </c>
      <c r="N121" t="str">
        <f>'Prep Sheet'!S121</f>
        <v>N/A</v>
      </c>
      <c r="O121" t="str">
        <f>'Prep Sheet'!T121</f>
        <v>N/A</v>
      </c>
      <c r="P121" t="str">
        <f>'Prep Sheet'!U121</f>
        <v>N/A</v>
      </c>
      <c r="Q121">
        <f>'Prep Sheet'!V121</f>
        <v>0</v>
      </c>
      <c r="R121">
        <f>'Prep Sheet'!W121</f>
        <v>0</v>
      </c>
      <c r="S121" t="str">
        <f>'Prep Sheet'!X121</f>
        <v>B</v>
      </c>
      <c r="T121" t="str">
        <f>'Prep Sheet'!Y121</f>
        <v>STK</v>
      </c>
      <c r="U121">
        <f>'Prep Sheet'!Z121</f>
        <v>0</v>
      </c>
      <c r="V121" s="9">
        <f>'Prep Sheet'!AA121</f>
        <v>0</v>
      </c>
      <c r="W121" s="9">
        <f>'Prep Sheet'!AB121</f>
        <v>0</v>
      </c>
      <c r="X121">
        <f>'Prep Sheet'!AC121</f>
        <v>0</v>
      </c>
      <c r="Y121">
        <f>'Prep Sheet'!AD121</f>
        <v>0</v>
      </c>
    </row>
    <row r="122" spans="1:25" x14ac:dyDescent="0.3">
      <c r="A122" t="str">
        <f>'Prep Sheet'!G122</f>
        <v>0-</v>
      </c>
      <c r="B122">
        <f>'Prep Sheet'!H122</f>
        <v>0</v>
      </c>
      <c r="C122">
        <f>'Prep Sheet'!M122</f>
        <v>0</v>
      </c>
      <c r="D122" t="str">
        <f>'Prep Sheet'!N122</f>
        <v>MA</v>
      </c>
      <c r="E122">
        <f>'Prep Sheet'!O122</f>
        <v>0</v>
      </c>
      <c r="F122">
        <f>'Prep Sheet'!D122</f>
        <v>0</v>
      </c>
      <c r="G122" t="str">
        <f>'Prep Sheet'!I122</f>
        <v/>
      </c>
      <c r="H122" t="str">
        <f>'Prep Sheet'!J122</f>
        <v/>
      </c>
      <c r="I122" t="str">
        <f>'Prep Sheet'!K122</f>
        <v/>
      </c>
      <c r="J122" t="str">
        <f>'Prep Sheet'!L122</f>
        <v/>
      </c>
      <c r="K122" t="str">
        <f>'Prep Sheet'!P122</f>
        <v>EA</v>
      </c>
      <c r="L122" t="str">
        <f>'Prep Sheet'!Q122</f>
        <v>YES</v>
      </c>
      <c r="M122">
        <f>'Prep Sheet'!R122</f>
        <v>1</v>
      </c>
      <c r="N122" t="str">
        <f>'Prep Sheet'!S122</f>
        <v>N/A</v>
      </c>
      <c r="O122" t="str">
        <f>'Prep Sheet'!T122</f>
        <v>N/A</v>
      </c>
      <c r="P122" t="str">
        <f>'Prep Sheet'!U122</f>
        <v>N/A</v>
      </c>
      <c r="Q122">
        <f>'Prep Sheet'!V122</f>
        <v>0</v>
      </c>
      <c r="R122">
        <f>'Prep Sheet'!W122</f>
        <v>0</v>
      </c>
      <c r="S122" t="str">
        <f>'Prep Sheet'!X122</f>
        <v>B</v>
      </c>
      <c r="T122" t="str">
        <f>'Prep Sheet'!Y122</f>
        <v>STK</v>
      </c>
      <c r="U122">
        <f>'Prep Sheet'!Z122</f>
        <v>0</v>
      </c>
      <c r="V122" s="9">
        <f>'Prep Sheet'!AA122</f>
        <v>0</v>
      </c>
      <c r="W122" s="9">
        <f>'Prep Sheet'!AB122</f>
        <v>0</v>
      </c>
      <c r="X122">
        <f>'Prep Sheet'!AC122</f>
        <v>0</v>
      </c>
      <c r="Y122">
        <f>'Prep Sheet'!AD122</f>
        <v>0</v>
      </c>
    </row>
    <row r="123" spans="1:25" x14ac:dyDescent="0.3">
      <c r="A123" t="str">
        <f>'Prep Sheet'!G123</f>
        <v>0-</v>
      </c>
      <c r="B123">
        <f>'Prep Sheet'!H123</f>
        <v>0</v>
      </c>
      <c r="C123">
        <f>'Prep Sheet'!M123</f>
        <v>0</v>
      </c>
      <c r="D123" t="str">
        <f>'Prep Sheet'!N123</f>
        <v>MA</v>
      </c>
      <c r="E123">
        <f>'Prep Sheet'!O123</f>
        <v>0</v>
      </c>
      <c r="F123">
        <f>'Prep Sheet'!D123</f>
        <v>0</v>
      </c>
      <c r="G123" t="str">
        <f>'Prep Sheet'!I123</f>
        <v/>
      </c>
      <c r="H123" t="str">
        <f>'Prep Sheet'!J123</f>
        <v/>
      </c>
      <c r="I123" t="str">
        <f>'Prep Sheet'!K123</f>
        <v/>
      </c>
      <c r="J123" t="str">
        <f>'Prep Sheet'!L123</f>
        <v/>
      </c>
      <c r="K123" t="str">
        <f>'Prep Sheet'!P123</f>
        <v>EA</v>
      </c>
      <c r="L123" t="str">
        <f>'Prep Sheet'!Q123</f>
        <v>YES</v>
      </c>
      <c r="M123">
        <f>'Prep Sheet'!R123</f>
        <v>1</v>
      </c>
      <c r="N123" t="str">
        <f>'Prep Sheet'!S123</f>
        <v>N/A</v>
      </c>
      <c r="O123" t="str">
        <f>'Prep Sheet'!T123</f>
        <v>N/A</v>
      </c>
      <c r="P123" t="str">
        <f>'Prep Sheet'!U123</f>
        <v>N/A</v>
      </c>
      <c r="Q123">
        <f>'Prep Sheet'!V123</f>
        <v>0</v>
      </c>
      <c r="R123">
        <f>'Prep Sheet'!W123</f>
        <v>0</v>
      </c>
      <c r="S123" t="str">
        <f>'Prep Sheet'!X123</f>
        <v>B</v>
      </c>
      <c r="T123" t="str">
        <f>'Prep Sheet'!Y123</f>
        <v>STK</v>
      </c>
      <c r="U123">
        <f>'Prep Sheet'!Z123</f>
        <v>0</v>
      </c>
      <c r="V123" s="9">
        <f>'Prep Sheet'!AA123</f>
        <v>0</v>
      </c>
      <c r="W123" s="9">
        <f>'Prep Sheet'!AB123</f>
        <v>0</v>
      </c>
      <c r="X123">
        <f>'Prep Sheet'!AC123</f>
        <v>0</v>
      </c>
      <c r="Y123">
        <f>'Prep Sheet'!AD123</f>
        <v>0</v>
      </c>
    </row>
    <row r="124" spans="1:25" x14ac:dyDescent="0.3">
      <c r="A124" t="str">
        <f>'Prep Sheet'!G124</f>
        <v>0-</v>
      </c>
      <c r="B124">
        <f>'Prep Sheet'!H124</f>
        <v>0</v>
      </c>
      <c r="C124">
        <f>'Prep Sheet'!M124</f>
        <v>0</v>
      </c>
      <c r="D124" t="str">
        <f>'Prep Sheet'!N124</f>
        <v>MA</v>
      </c>
      <c r="E124">
        <f>'Prep Sheet'!O124</f>
        <v>0</v>
      </c>
      <c r="F124">
        <f>'Prep Sheet'!D124</f>
        <v>0</v>
      </c>
      <c r="G124" t="str">
        <f>'Prep Sheet'!I124</f>
        <v/>
      </c>
      <c r="H124" t="str">
        <f>'Prep Sheet'!J124</f>
        <v/>
      </c>
      <c r="I124" t="str">
        <f>'Prep Sheet'!K124</f>
        <v/>
      </c>
      <c r="J124" t="str">
        <f>'Prep Sheet'!L124</f>
        <v/>
      </c>
      <c r="K124" t="str">
        <f>'Prep Sheet'!P124</f>
        <v>EA</v>
      </c>
      <c r="L124" t="str">
        <f>'Prep Sheet'!Q124</f>
        <v>YES</v>
      </c>
      <c r="M124">
        <f>'Prep Sheet'!R124</f>
        <v>1</v>
      </c>
      <c r="N124" t="str">
        <f>'Prep Sheet'!S124</f>
        <v>N/A</v>
      </c>
      <c r="O124" t="str">
        <f>'Prep Sheet'!T124</f>
        <v>N/A</v>
      </c>
      <c r="P124" t="str">
        <f>'Prep Sheet'!U124</f>
        <v>N/A</v>
      </c>
      <c r="Q124">
        <f>'Prep Sheet'!V124</f>
        <v>0</v>
      </c>
      <c r="R124">
        <f>'Prep Sheet'!W124</f>
        <v>0</v>
      </c>
      <c r="S124" t="str">
        <f>'Prep Sheet'!X124</f>
        <v>B</v>
      </c>
      <c r="T124" t="str">
        <f>'Prep Sheet'!Y124</f>
        <v>STK</v>
      </c>
      <c r="U124">
        <f>'Prep Sheet'!Z124</f>
        <v>0</v>
      </c>
      <c r="V124" s="9">
        <f>'Prep Sheet'!AA124</f>
        <v>0</v>
      </c>
      <c r="W124" s="9">
        <f>'Prep Sheet'!AB124</f>
        <v>0</v>
      </c>
      <c r="X124">
        <f>'Prep Sheet'!AC124</f>
        <v>0</v>
      </c>
      <c r="Y124">
        <f>'Prep Sheet'!AD124</f>
        <v>0</v>
      </c>
    </row>
    <row r="125" spans="1:25" x14ac:dyDescent="0.3">
      <c r="A125" t="str">
        <f>'Prep Sheet'!G125</f>
        <v>0-</v>
      </c>
      <c r="B125">
        <f>'Prep Sheet'!H125</f>
        <v>0</v>
      </c>
      <c r="C125">
        <f>'Prep Sheet'!M125</f>
        <v>0</v>
      </c>
      <c r="D125" t="str">
        <f>'Prep Sheet'!N125</f>
        <v>MA</v>
      </c>
      <c r="E125">
        <f>'Prep Sheet'!O125</f>
        <v>0</v>
      </c>
      <c r="F125">
        <f>'Prep Sheet'!D125</f>
        <v>0</v>
      </c>
      <c r="G125" t="str">
        <f>'Prep Sheet'!I125</f>
        <v/>
      </c>
      <c r="H125" t="str">
        <f>'Prep Sheet'!J125</f>
        <v/>
      </c>
      <c r="I125" t="str">
        <f>'Prep Sheet'!K125</f>
        <v/>
      </c>
      <c r="J125" t="str">
        <f>'Prep Sheet'!L125</f>
        <v/>
      </c>
      <c r="K125" t="str">
        <f>'Prep Sheet'!P125</f>
        <v>EA</v>
      </c>
      <c r="L125" t="str">
        <f>'Prep Sheet'!Q125</f>
        <v>YES</v>
      </c>
      <c r="M125">
        <f>'Prep Sheet'!R125</f>
        <v>1</v>
      </c>
      <c r="N125" t="str">
        <f>'Prep Sheet'!S125</f>
        <v>N/A</v>
      </c>
      <c r="O125" t="str">
        <f>'Prep Sheet'!T125</f>
        <v>N/A</v>
      </c>
      <c r="P125" t="str">
        <f>'Prep Sheet'!U125</f>
        <v>N/A</v>
      </c>
      <c r="Q125">
        <f>'Prep Sheet'!V125</f>
        <v>0</v>
      </c>
      <c r="R125">
        <f>'Prep Sheet'!W125</f>
        <v>0</v>
      </c>
      <c r="S125" t="str">
        <f>'Prep Sheet'!X125</f>
        <v>B</v>
      </c>
      <c r="T125" t="str">
        <f>'Prep Sheet'!Y125</f>
        <v>STK</v>
      </c>
      <c r="U125">
        <f>'Prep Sheet'!Z125</f>
        <v>0</v>
      </c>
      <c r="V125" s="9">
        <f>'Prep Sheet'!AA125</f>
        <v>0</v>
      </c>
      <c r="W125" s="9">
        <f>'Prep Sheet'!AB125</f>
        <v>0</v>
      </c>
      <c r="X125">
        <f>'Prep Sheet'!AC125</f>
        <v>0</v>
      </c>
      <c r="Y125">
        <f>'Prep Sheet'!AD125</f>
        <v>0</v>
      </c>
    </row>
    <row r="126" spans="1:25" x14ac:dyDescent="0.3">
      <c r="A126" t="str">
        <f>'Prep Sheet'!G126</f>
        <v>0-</v>
      </c>
      <c r="B126">
        <f>'Prep Sheet'!H126</f>
        <v>0</v>
      </c>
      <c r="C126">
        <f>'Prep Sheet'!M126</f>
        <v>0</v>
      </c>
      <c r="D126" t="str">
        <f>'Prep Sheet'!N126</f>
        <v>MA</v>
      </c>
      <c r="E126">
        <f>'Prep Sheet'!O126</f>
        <v>0</v>
      </c>
      <c r="F126">
        <f>'Prep Sheet'!D126</f>
        <v>0</v>
      </c>
      <c r="G126" t="str">
        <f>'Prep Sheet'!I126</f>
        <v/>
      </c>
      <c r="H126" t="str">
        <f>'Prep Sheet'!J126</f>
        <v/>
      </c>
      <c r="I126" t="str">
        <f>'Prep Sheet'!K126</f>
        <v/>
      </c>
      <c r="J126" t="str">
        <f>'Prep Sheet'!L126</f>
        <v/>
      </c>
      <c r="K126" t="str">
        <f>'Prep Sheet'!P126</f>
        <v>EA</v>
      </c>
      <c r="L126" t="str">
        <f>'Prep Sheet'!Q126</f>
        <v>YES</v>
      </c>
      <c r="M126">
        <f>'Prep Sheet'!R126</f>
        <v>1</v>
      </c>
      <c r="N126" t="str">
        <f>'Prep Sheet'!S126</f>
        <v>N/A</v>
      </c>
      <c r="O126" t="str">
        <f>'Prep Sheet'!T126</f>
        <v>N/A</v>
      </c>
      <c r="P126" t="str">
        <f>'Prep Sheet'!U126</f>
        <v>N/A</v>
      </c>
      <c r="Q126">
        <f>'Prep Sheet'!V126</f>
        <v>0</v>
      </c>
      <c r="R126">
        <f>'Prep Sheet'!W126</f>
        <v>0</v>
      </c>
      <c r="S126" t="str">
        <f>'Prep Sheet'!X126</f>
        <v>B</v>
      </c>
      <c r="T126" t="str">
        <f>'Prep Sheet'!Y126</f>
        <v>STK</v>
      </c>
      <c r="U126">
        <f>'Prep Sheet'!Z126</f>
        <v>0</v>
      </c>
      <c r="V126" s="9">
        <f>'Prep Sheet'!AA126</f>
        <v>0</v>
      </c>
      <c r="W126" s="9">
        <f>'Prep Sheet'!AB126</f>
        <v>0</v>
      </c>
      <c r="X126">
        <f>'Prep Sheet'!AC126</f>
        <v>0</v>
      </c>
      <c r="Y126">
        <f>'Prep Sheet'!AD126</f>
        <v>0</v>
      </c>
    </row>
    <row r="127" spans="1:25" x14ac:dyDescent="0.3">
      <c r="A127" t="str">
        <f>'Prep Sheet'!G127</f>
        <v>0-</v>
      </c>
      <c r="B127">
        <f>'Prep Sheet'!H127</f>
        <v>0</v>
      </c>
      <c r="C127">
        <f>'Prep Sheet'!M127</f>
        <v>0</v>
      </c>
      <c r="D127" t="str">
        <f>'Prep Sheet'!N127</f>
        <v>MA</v>
      </c>
      <c r="E127">
        <f>'Prep Sheet'!O127</f>
        <v>0</v>
      </c>
      <c r="F127">
        <f>'Prep Sheet'!D127</f>
        <v>0</v>
      </c>
      <c r="G127" t="str">
        <f>'Prep Sheet'!I127</f>
        <v/>
      </c>
      <c r="H127" t="str">
        <f>'Prep Sheet'!J127</f>
        <v/>
      </c>
      <c r="I127" t="str">
        <f>'Prep Sheet'!K127</f>
        <v/>
      </c>
      <c r="J127" t="str">
        <f>'Prep Sheet'!L127</f>
        <v/>
      </c>
      <c r="K127" t="str">
        <f>'Prep Sheet'!P127</f>
        <v>EA</v>
      </c>
      <c r="L127" t="str">
        <f>'Prep Sheet'!Q127</f>
        <v>YES</v>
      </c>
      <c r="M127">
        <f>'Prep Sheet'!R127</f>
        <v>1</v>
      </c>
      <c r="N127" t="str">
        <f>'Prep Sheet'!S127</f>
        <v>N/A</v>
      </c>
      <c r="O127" t="str">
        <f>'Prep Sheet'!T127</f>
        <v>N/A</v>
      </c>
      <c r="P127" t="str">
        <f>'Prep Sheet'!U127</f>
        <v>N/A</v>
      </c>
      <c r="Q127">
        <f>'Prep Sheet'!V127</f>
        <v>0</v>
      </c>
      <c r="R127">
        <f>'Prep Sheet'!W127</f>
        <v>0</v>
      </c>
      <c r="S127" t="str">
        <f>'Prep Sheet'!X127</f>
        <v>B</v>
      </c>
      <c r="T127" t="str">
        <f>'Prep Sheet'!Y127</f>
        <v>STK</v>
      </c>
      <c r="U127">
        <f>'Prep Sheet'!Z127</f>
        <v>0</v>
      </c>
      <c r="V127" s="9">
        <f>'Prep Sheet'!AA127</f>
        <v>0</v>
      </c>
      <c r="W127" s="9">
        <f>'Prep Sheet'!AB127</f>
        <v>0</v>
      </c>
      <c r="X127">
        <f>'Prep Sheet'!AC127</f>
        <v>0</v>
      </c>
      <c r="Y127">
        <f>'Prep Sheet'!AD127</f>
        <v>0</v>
      </c>
    </row>
    <row r="128" spans="1:25" x14ac:dyDescent="0.3">
      <c r="A128" t="str">
        <f>'Prep Sheet'!G128</f>
        <v>0-</v>
      </c>
      <c r="B128">
        <f>'Prep Sheet'!H128</f>
        <v>0</v>
      </c>
      <c r="C128">
        <f>'Prep Sheet'!M128</f>
        <v>0</v>
      </c>
      <c r="D128" t="str">
        <f>'Prep Sheet'!N128</f>
        <v>MA</v>
      </c>
      <c r="E128">
        <f>'Prep Sheet'!O128</f>
        <v>0</v>
      </c>
      <c r="F128">
        <f>'Prep Sheet'!D128</f>
        <v>0</v>
      </c>
      <c r="G128" t="str">
        <f>'Prep Sheet'!I128</f>
        <v/>
      </c>
      <c r="H128" t="str">
        <f>'Prep Sheet'!J128</f>
        <v/>
      </c>
      <c r="I128" t="str">
        <f>'Prep Sheet'!K128</f>
        <v/>
      </c>
      <c r="J128" t="str">
        <f>'Prep Sheet'!L128</f>
        <v/>
      </c>
      <c r="K128" t="str">
        <f>'Prep Sheet'!P128</f>
        <v>EA</v>
      </c>
      <c r="L128" t="str">
        <f>'Prep Sheet'!Q128</f>
        <v>YES</v>
      </c>
      <c r="M128">
        <f>'Prep Sheet'!R128</f>
        <v>1</v>
      </c>
      <c r="N128" t="str">
        <f>'Prep Sheet'!S128</f>
        <v>N/A</v>
      </c>
      <c r="O128" t="str">
        <f>'Prep Sheet'!T128</f>
        <v>N/A</v>
      </c>
      <c r="P128" t="str">
        <f>'Prep Sheet'!U128</f>
        <v>N/A</v>
      </c>
      <c r="Q128">
        <f>'Prep Sheet'!V128</f>
        <v>0</v>
      </c>
      <c r="R128">
        <f>'Prep Sheet'!W128</f>
        <v>0</v>
      </c>
      <c r="S128" t="str">
        <f>'Prep Sheet'!X128</f>
        <v>B</v>
      </c>
      <c r="T128" t="str">
        <f>'Prep Sheet'!Y128</f>
        <v>STK</v>
      </c>
      <c r="U128">
        <f>'Prep Sheet'!Z128</f>
        <v>0</v>
      </c>
      <c r="V128" s="9">
        <f>'Prep Sheet'!AA128</f>
        <v>0</v>
      </c>
      <c r="W128" s="9">
        <f>'Prep Sheet'!AB128</f>
        <v>0</v>
      </c>
      <c r="X128">
        <f>'Prep Sheet'!AC128</f>
        <v>0</v>
      </c>
      <c r="Y128">
        <f>'Prep Sheet'!AD128</f>
        <v>0</v>
      </c>
    </row>
    <row r="129" spans="1:25" x14ac:dyDescent="0.3">
      <c r="A129" t="str">
        <f>'Prep Sheet'!G129</f>
        <v>0-</v>
      </c>
      <c r="B129">
        <f>'Prep Sheet'!H129</f>
        <v>0</v>
      </c>
      <c r="C129">
        <f>'Prep Sheet'!M129</f>
        <v>0</v>
      </c>
      <c r="D129" t="str">
        <f>'Prep Sheet'!N129</f>
        <v>MA</v>
      </c>
      <c r="E129">
        <f>'Prep Sheet'!O129</f>
        <v>0</v>
      </c>
      <c r="F129">
        <f>'Prep Sheet'!D129</f>
        <v>0</v>
      </c>
      <c r="G129" t="str">
        <f>'Prep Sheet'!I129</f>
        <v/>
      </c>
      <c r="H129" t="str">
        <f>'Prep Sheet'!J129</f>
        <v/>
      </c>
      <c r="I129" t="str">
        <f>'Prep Sheet'!K129</f>
        <v/>
      </c>
      <c r="J129" t="str">
        <f>'Prep Sheet'!L129</f>
        <v/>
      </c>
      <c r="K129" t="str">
        <f>'Prep Sheet'!P129</f>
        <v>EA</v>
      </c>
      <c r="L129" t="str">
        <f>'Prep Sheet'!Q129</f>
        <v>YES</v>
      </c>
      <c r="M129">
        <f>'Prep Sheet'!R129</f>
        <v>1</v>
      </c>
      <c r="N129" t="str">
        <f>'Prep Sheet'!S129</f>
        <v>N/A</v>
      </c>
      <c r="O129" t="str">
        <f>'Prep Sheet'!T129</f>
        <v>N/A</v>
      </c>
      <c r="P129" t="str">
        <f>'Prep Sheet'!U129</f>
        <v>N/A</v>
      </c>
      <c r="Q129">
        <f>'Prep Sheet'!V129</f>
        <v>0</v>
      </c>
      <c r="R129">
        <f>'Prep Sheet'!W129</f>
        <v>0</v>
      </c>
      <c r="S129" t="str">
        <f>'Prep Sheet'!X129</f>
        <v>B</v>
      </c>
      <c r="T129" t="str">
        <f>'Prep Sheet'!Y129</f>
        <v>STK</v>
      </c>
      <c r="U129">
        <f>'Prep Sheet'!Z129</f>
        <v>0</v>
      </c>
      <c r="V129" s="9">
        <f>'Prep Sheet'!AA129</f>
        <v>0</v>
      </c>
      <c r="W129" s="9">
        <f>'Prep Sheet'!AB129</f>
        <v>0</v>
      </c>
      <c r="X129">
        <f>'Prep Sheet'!AC129</f>
        <v>0</v>
      </c>
      <c r="Y129">
        <f>'Prep Sheet'!AD129</f>
        <v>0</v>
      </c>
    </row>
    <row r="130" spans="1:25" x14ac:dyDescent="0.3">
      <c r="A130" t="str">
        <f>'Prep Sheet'!G130</f>
        <v>0-</v>
      </c>
      <c r="B130">
        <f>'Prep Sheet'!H130</f>
        <v>0</v>
      </c>
      <c r="C130">
        <f>'Prep Sheet'!M130</f>
        <v>0</v>
      </c>
      <c r="D130" t="str">
        <f>'Prep Sheet'!N130</f>
        <v>MA</v>
      </c>
      <c r="E130">
        <f>'Prep Sheet'!O130</f>
        <v>0</v>
      </c>
      <c r="F130">
        <f>'Prep Sheet'!D130</f>
        <v>0</v>
      </c>
      <c r="G130" t="str">
        <f>'Prep Sheet'!I130</f>
        <v/>
      </c>
      <c r="H130" t="str">
        <f>'Prep Sheet'!J130</f>
        <v/>
      </c>
      <c r="I130" t="str">
        <f>'Prep Sheet'!K130</f>
        <v/>
      </c>
      <c r="J130" t="str">
        <f>'Prep Sheet'!L130</f>
        <v/>
      </c>
      <c r="K130" t="str">
        <f>'Prep Sheet'!P130</f>
        <v>EA</v>
      </c>
      <c r="L130" t="str">
        <f>'Prep Sheet'!Q130</f>
        <v>YES</v>
      </c>
      <c r="M130">
        <f>'Prep Sheet'!R130</f>
        <v>1</v>
      </c>
      <c r="N130" t="str">
        <f>'Prep Sheet'!S130</f>
        <v>N/A</v>
      </c>
      <c r="O130" t="str">
        <f>'Prep Sheet'!T130</f>
        <v>N/A</v>
      </c>
      <c r="P130" t="str">
        <f>'Prep Sheet'!U130</f>
        <v>N/A</v>
      </c>
      <c r="Q130">
        <f>'Prep Sheet'!V130</f>
        <v>0</v>
      </c>
      <c r="R130">
        <f>'Prep Sheet'!W130</f>
        <v>0</v>
      </c>
      <c r="S130" t="str">
        <f>'Prep Sheet'!X130</f>
        <v>B</v>
      </c>
      <c r="T130" t="str">
        <f>'Prep Sheet'!Y130</f>
        <v>STK</v>
      </c>
      <c r="U130">
        <f>'Prep Sheet'!Z130</f>
        <v>0</v>
      </c>
      <c r="V130" s="9">
        <f>'Prep Sheet'!AA130</f>
        <v>0</v>
      </c>
      <c r="W130" s="9">
        <f>'Prep Sheet'!AB130</f>
        <v>0</v>
      </c>
      <c r="X130">
        <f>'Prep Sheet'!AC130</f>
        <v>0</v>
      </c>
      <c r="Y130">
        <f>'Prep Sheet'!AD130</f>
        <v>0</v>
      </c>
    </row>
    <row r="131" spans="1:25" x14ac:dyDescent="0.3">
      <c r="A131" t="str">
        <f>'Prep Sheet'!G131</f>
        <v>0-</v>
      </c>
      <c r="B131">
        <f>'Prep Sheet'!H131</f>
        <v>0</v>
      </c>
      <c r="C131">
        <f>'Prep Sheet'!M131</f>
        <v>0</v>
      </c>
      <c r="D131" t="str">
        <f>'Prep Sheet'!N131</f>
        <v>MA</v>
      </c>
      <c r="E131">
        <f>'Prep Sheet'!O131</f>
        <v>0</v>
      </c>
      <c r="F131">
        <f>'Prep Sheet'!D131</f>
        <v>0</v>
      </c>
      <c r="G131" t="str">
        <f>'Prep Sheet'!I131</f>
        <v/>
      </c>
      <c r="H131" t="str">
        <f>'Prep Sheet'!J131</f>
        <v/>
      </c>
      <c r="I131" t="str">
        <f>'Prep Sheet'!K131</f>
        <v/>
      </c>
      <c r="J131" t="str">
        <f>'Prep Sheet'!L131</f>
        <v/>
      </c>
      <c r="K131" t="str">
        <f>'Prep Sheet'!P131</f>
        <v>EA</v>
      </c>
      <c r="L131" t="str">
        <f>'Prep Sheet'!Q131</f>
        <v>YES</v>
      </c>
      <c r="M131">
        <f>'Prep Sheet'!R131</f>
        <v>1</v>
      </c>
      <c r="N131" t="str">
        <f>'Prep Sheet'!S131</f>
        <v>N/A</v>
      </c>
      <c r="O131" t="str">
        <f>'Prep Sheet'!T131</f>
        <v>N/A</v>
      </c>
      <c r="P131" t="str">
        <f>'Prep Sheet'!U131</f>
        <v>N/A</v>
      </c>
      <c r="Q131">
        <f>'Prep Sheet'!V131</f>
        <v>0</v>
      </c>
      <c r="R131">
        <f>'Prep Sheet'!W131</f>
        <v>0</v>
      </c>
      <c r="S131" t="str">
        <f>'Prep Sheet'!X131</f>
        <v>B</v>
      </c>
      <c r="T131" t="str">
        <f>'Prep Sheet'!Y131</f>
        <v>STK</v>
      </c>
      <c r="U131">
        <f>'Prep Sheet'!Z131</f>
        <v>0</v>
      </c>
      <c r="V131" s="9">
        <f>'Prep Sheet'!AA131</f>
        <v>0</v>
      </c>
      <c r="W131" s="9">
        <f>'Prep Sheet'!AB131</f>
        <v>0</v>
      </c>
      <c r="X131">
        <f>'Prep Sheet'!AC131</f>
        <v>0</v>
      </c>
      <c r="Y131">
        <f>'Prep Sheet'!AD131</f>
        <v>0</v>
      </c>
    </row>
    <row r="132" spans="1:25" x14ac:dyDescent="0.3">
      <c r="A132" t="str">
        <f>'Prep Sheet'!G132</f>
        <v>0-</v>
      </c>
      <c r="B132">
        <f>'Prep Sheet'!H132</f>
        <v>0</v>
      </c>
      <c r="C132">
        <f>'Prep Sheet'!M132</f>
        <v>0</v>
      </c>
      <c r="D132" t="str">
        <f>'Prep Sheet'!N132</f>
        <v>MA</v>
      </c>
      <c r="E132">
        <f>'Prep Sheet'!O132</f>
        <v>0</v>
      </c>
      <c r="F132">
        <f>'Prep Sheet'!D132</f>
        <v>0</v>
      </c>
      <c r="G132" t="str">
        <f>'Prep Sheet'!I132</f>
        <v/>
      </c>
      <c r="H132" t="str">
        <f>'Prep Sheet'!J132</f>
        <v/>
      </c>
      <c r="I132" t="str">
        <f>'Prep Sheet'!K132</f>
        <v/>
      </c>
      <c r="J132" t="str">
        <f>'Prep Sheet'!L132</f>
        <v/>
      </c>
      <c r="K132" t="str">
        <f>'Prep Sheet'!P132</f>
        <v>EA</v>
      </c>
      <c r="L132" t="str">
        <f>'Prep Sheet'!Q132</f>
        <v>YES</v>
      </c>
      <c r="M132">
        <f>'Prep Sheet'!R132</f>
        <v>1</v>
      </c>
      <c r="N132" t="str">
        <f>'Prep Sheet'!S132</f>
        <v>N/A</v>
      </c>
      <c r="O132" t="str">
        <f>'Prep Sheet'!T132</f>
        <v>N/A</v>
      </c>
      <c r="P132" t="str">
        <f>'Prep Sheet'!U132</f>
        <v>N/A</v>
      </c>
      <c r="Q132">
        <f>'Prep Sheet'!V132</f>
        <v>0</v>
      </c>
      <c r="R132">
        <f>'Prep Sheet'!W132</f>
        <v>0</v>
      </c>
      <c r="S132" t="str">
        <f>'Prep Sheet'!X132</f>
        <v>B</v>
      </c>
      <c r="T132" t="str">
        <f>'Prep Sheet'!Y132</f>
        <v>STK</v>
      </c>
      <c r="U132">
        <f>'Prep Sheet'!Z132</f>
        <v>0</v>
      </c>
      <c r="V132" s="9">
        <f>'Prep Sheet'!AA132</f>
        <v>0</v>
      </c>
      <c r="W132" s="9">
        <f>'Prep Sheet'!AB132</f>
        <v>0</v>
      </c>
      <c r="X132">
        <f>'Prep Sheet'!AC132</f>
        <v>0</v>
      </c>
      <c r="Y132">
        <f>'Prep Sheet'!AD132</f>
        <v>0</v>
      </c>
    </row>
    <row r="133" spans="1:25" x14ac:dyDescent="0.3">
      <c r="A133" t="str">
        <f>'Prep Sheet'!G133</f>
        <v>0-</v>
      </c>
      <c r="B133">
        <f>'Prep Sheet'!H133</f>
        <v>0</v>
      </c>
      <c r="C133">
        <f>'Prep Sheet'!M133</f>
        <v>0</v>
      </c>
      <c r="D133" t="str">
        <f>'Prep Sheet'!N133</f>
        <v>MA</v>
      </c>
      <c r="E133">
        <f>'Prep Sheet'!O133</f>
        <v>0</v>
      </c>
      <c r="F133">
        <f>'Prep Sheet'!D133</f>
        <v>0</v>
      </c>
      <c r="G133" t="str">
        <f>'Prep Sheet'!I133</f>
        <v/>
      </c>
      <c r="H133" t="str">
        <f>'Prep Sheet'!J133</f>
        <v/>
      </c>
      <c r="I133" t="str">
        <f>'Prep Sheet'!K133</f>
        <v/>
      </c>
      <c r="J133" t="str">
        <f>'Prep Sheet'!L133</f>
        <v/>
      </c>
      <c r="K133" t="str">
        <f>'Prep Sheet'!P133</f>
        <v>EA</v>
      </c>
      <c r="L133" t="str">
        <f>'Prep Sheet'!Q133</f>
        <v>YES</v>
      </c>
      <c r="M133">
        <f>'Prep Sheet'!R133</f>
        <v>1</v>
      </c>
      <c r="N133" t="str">
        <f>'Prep Sheet'!S133</f>
        <v>N/A</v>
      </c>
      <c r="O133" t="str">
        <f>'Prep Sheet'!T133</f>
        <v>N/A</v>
      </c>
      <c r="P133" t="str">
        <f>'Prep Sheet'!U133</f>
        <v>N/A</v>
      </c>
      <c r="Q133">
        <f>'Prep Sheet'!V133</f>
        <v>0</v>
      </c>
      <c r="R133">
        <f>'Prep Sheet'!W133</f>
        <v>0</v>
      </c>
      <c r="S133" t="str">
        <f>'Prep Sheet'!X133</f>
        <v>B</v>
      </c>
      <c r="T133" t="str">
        <f>'Prep Sheet'!Y133</f>
        <v>STK</v>
      </c>
      <c r="U133">
        <f>'Prep Sheet'!Z133</f>
        <v>0</v>
      </c>
      <c r="V133" s="9">
        <f>'Prep Sheet'!AA133</f>
        <v>0</v>
      </c>
      <c r="W133" s="9">
        <f>'Prep Sheet'!AB133</f>
        <v>0</v>
      </c>
      <c r="X133">
        <f>'Prep Sheet'!AC133</f>
        <v>0</v>
      </c>
      <c r="Y133">
        <f>'Prep Sheet'!AD133</f>
        <v>0</v>
      </c>
    </row>
    <row r="134" spans="1:25" x14ac:dyDescent="0.3">
      <c r="A134" t="str">
        <f>'Prep Sheet'!G134</f>
        <v>0-</v>
      </c>
      <c r="B134">
        <f>'Prep Sheet'!H134</f>
        <v>0</v>
      </c>
      <c r="C134">
        <f>'Prep Sheet'!M134</f>
        <v>0</v>
      </c>
      <c r="D134" t="str">
        <f>'Prep Sheet'!N134</f>
        <v>MA</v>
      </c>
      <c r="E134">
        <f>'Prep Sheet'!O134</f>
        <v>0</v>
      </c>
      <c r="F134">
        <f>'Prep Sheet'!D134</f>
        <v>0</v>
      </c>
      <c r="G134" t="str">
        <f>'Prep Sheet'!I134</f>
        <v/>
      </c>
      <c r="H134" t="str">
        <f>'Prep Sheet'!J134</f>
        <v/>
      </c>
      <c r="I134" t="str">
        <f>'Prep Sheet'!K134</f>
        <v/>
      </c>
      <c r="J134" t="str">
        <f>'Prep Sheet'!L134</f>
        <v/>
      </c>
      <c r="K134" t="str">
        <f>'Prep Sheet'!P134</f>
        <v>EA</v>
      </c>
      <c r="L134" t="str">
        <f>'Prep Sheet'!Q134</f>
        <v>YES</v>
      </c>
      <c r="M134">
        <f>'Prep Sheet'!R134</f>
        <v>1</v>
      </c>
      <c r="N134" t="str">
        <f>'Prep Sheet'!S134</f>
        <v>N/A</v>
      </c>
      <c r="O134" t="str">
        <f>'Prep Sheet'!T134</f>
        <v>N/A</v>
      </c>
      <c r="P134" t="str">
        <f>'Prep Sheet'!U134</f>
        <v>N/A</v>
      </c>
      <c r="Q134">
        <f>'Prep Sheet'!V134</f>
        <v>0</v>
      </c>
      <c r="R134">
        <f>'Prep Sheet'!W134</f>
        <v>0</v>
      </c>
      <c r="S134" t="str">
        <f>'Prep Sheet'!X134</f>
        <v>B</v>
      </c>
      <c r="T134" t="str">
        <f>'Prep Sheet'!Y134</f>
        <v>STK</v>
      </c>
      <c r="U134">
        <f>'Prep Sheet'!Z134</f>
        <v>0</v>
      </c>
      <c r="V134" s="9">
        <f>'Prep Sheet'!AA134</f>
        <v>0</v>
      </c>
      <c r="W134" s="9">
        <f>'Prep Sheet'!AB134</f>
        <v>0</v>
      </c>
      <c r="X134">
        <f>'Prep Sheet'!AC134</f>
        <v>0</v>
      </c>
      <c r="Y134">
        <f>'Prep Sheet'!AD134</f>
        <v>0</v>
      </c>
    </row>
    <row r="135" spans="1:25" x14ac:dyDescent="0.3">
      <c r="A135" t="str">
        <f>'Prep Sheet'!G135</f>
        <v>0-</v>
      </c>
      <c r="B135">
        <f>'Prep Sheet'!H135</f>
        <v>0</v>
      </c>
      <c r="C135">
        <f>'Prep Sheet'!M135</f>
        <v>0</v>
      </c>
      <c r="D135" t="str">
        <f>'Prep Sheet'!N135</f>
        <v>MA</v>
      </c>
      <c r="E135">
        <f>'Prep Sheet'!O135</f>
        <v>0</v>
      </c>
      <c r="F135">
        <f>'Prep Sheet'!D135</f>
        <v>0</v>
      </c>
      <c r="G135" t="str">
        <f>'Prep Sheet'!I135</f>
        <v/>
      </c>
      <c r="H135" t="str">
        <f>'Prep Sheet'!J135</f>
        <v/>
      </c>
      <c r="I135" t="str">
        <f>'Prep Sheet'!K135</f>
        <v/>
      </c>
      <c r="J135" t="str">
        <f>'Prep Sheet'!L135</f>
        <v/>
      </c>
      <c r="K135" t="str">
        <f>'Prep Sheet'!P135</f>
        <v>EA</v>
      </c>
      <c r="L135" t="str">
        <f>'Prep Sheet'!Q135</f>
        <v>YES</v>
      </c>
      <c r="M135">
        <f>'Prep Sheet'!R135</f>
        <v>1</v>
      </c>
      <c r="N135" t="str">
        <f>'Prep Sheet'!S135</f>
        <v>N/A</v>
      </c>
      <c r="O135" t="str">
        <f>'Prep Sheet'!T135</f>
        <v>N/A</v>
      </c>
      <c r="P135" t="str">
        <f>'Prep Sheet'!U135</f>
        <v>N/A</v>
      </c>
      <c r="Q135">
        <f>'Prep Sheet'!V135</f>
        <v>0</v>
      </c>
      <c r="R135">
        <f>'Prep Sheet'!W135</f>
        <v>0</v>
      </c>
      <c r="S135" t="str">
        <f>'Prep Sheet'!X135</f>
        <v>B</v>
      </c>
      <c r="T135" t="str">
        <f>'Prep Sheet'!Y135</f>
        <v>STK</v>
      </c>
      <c r="U135">
        <f>'Prep Sheet'!Z135</f>
        <v>0</v>
      </c>
      <c r="V135" s="9">
        <f>'Prep Sheet'!AA135</f>
        <v>0</v>
      </c>
      <c r="W135" s="9">
        <f>'Prep Sheet'!AB135</f>
        <v>0</v>
      </c>
      <c r="X135">
        <f>'Prep Sheet'!AC135</f>
        <v>0</v>
      </c>
      <c r="Y135">
        <f>'Prep Sheet'!AD135</f>
        <v>0</v>
      </c>
    </row>
    <row r="136" spans="1:25" x14ac:dyDescent="0.3">
      <c r="A136" t="str">
        <f>'Prep Sheet'!G136</f>
        <v>0-</v>
      </c>
      <c r="B136">
        <f>'Prep Sheet'!H136</f>
        <v>0</v>
      </c>
      <c r="C136">
        <f>'Prep Sheet'!M136</f>
        <v>0</v>
      </c>
      <c r="D136" t="str">
        <f>'Prep Sheet'!N136</f>
        <v>MA</v>
      </c>
      <c r="E136">
        <f>'Prep Sheet'!O136</f>
        <v>0</v>
      </c>
      <c r="F136">
        <f>'Prep Sheet'!D136</f>
        <v>0</v>
      </c>
      <c r="G136" t="str">
        <f>'Prep Sheet'!I136</f>
        <v/>
      </c>
      <c r="H136" t="str">
        <f>'Prep Sheet'!J136</f>
        <v/>
      </c>
      <c r="I136" t="str">
        <f>'Prep Sheet'!K136</f>
        <v/>
      </c>
      <c r="J136" t="str">
        <f>'Prep Sheet'!L136</f>
        <v/>
      </c>
      <c r="K136" t="str">
        <f>'Prep Sheet'!P136</f>
        <v>EA</v>
      </c>
      <c r="L136" t="str">
        <f>'Prep Sheet'!Q136</f>
        <v>YES</v>
      </c>
      <c r="M136">
        <f>'Prep Sheet'!R136</f>
        <v>1</v>
      </c>
      <c r="N136" t="str">
        <f>'Prep Sheet'!S136</f>
        <v>N/A</v>
      </c>
      <c r="O136" t="str">
        <f>'Prep Sheet'!T136</f>
        <v>N/A</v>
      </c>
      <c r="P136" t="str">
        <f>'Prep Sheet'!U136</f>
        <v>N/A</v>
      </c>
      <c r="Q136">
        <f>'Prep Sheet'!V136</f>
        <v>0</v>
      </c>
      <c r="R136">
        <f>'Prep Sheet'!W136</f>
        <v>0</v>
      </c>
      <c r="S136" t="str">
        <f>'Prep Sheet'!X136</f>
        <v>B</v>
      </c>
      <c r="T136" t="str">
        <f>'Prep Sheet'!Y136</f>
        <v>STK</v>
      </c>
      <c r="U136">
        <f>'Prep Sheet'!Z136</f>
        <v>0</v>
      </c>
      <c r="V136" s="9">
        <f>'Prep Sheet'!AA136</f>
        <v>0</v>
      </c>
      <c r="W136" s="9">
        <f>'Prep Sheet'!AB136</f>
        <v>0</v>
      </c>
      <c r="X136">
        <f>'Prep Sheet'!AC136</f>
        <v>0</v>
      </c>
      <c r="Y136">
        <f>'Prep Sheet'!AD136</f>
        <v>0</v>
      </c>
    </row>
    <row r="137" spans="1:25" x14ac:dyDescent="0.3">
      <c r="A137" t="str">
        <f>'Prep Sheet'!G137</f>
        <v>0-</v>
      </c>
      <c r="B137">
        <f>'Prep Sheet'!H137</f>
        <v>0</v>
      </c>
      <c r="C137">
        <f>'Prep Sheet'!M137</f>
        <v>0</v>
      </c>
      <c r="D137" t="str">
        <f>'Prep Sheet'!N137</f>
        <v>MA</v>
      </c>
      <c r="E137">
        <f>'Prep Sheet'!O137</f>
        <v>0</v>
      </c>
      <c r="F137">
        <f>'Prep Sheet'!D137</f>
        <v>0</v>
      </c>
      <c r="G137" t="str">
        <f>'Prep Sheet'!I137</f>
        <v/>
      </c>
      <c r="H137" t="str">
        <f>'Prep Sheet'!J137</f>
        <v/>
      </c>
      <c r="I137" t="str">
        <f>'Prep Sheet'!K137</f>
        <v/>
      </c>
      <c r="J137" t="str">
        <f>'Prep Sheet'!L137</f>
        <v/>
      </c>
      <c r="K137" t="str">
        <f>'Prep Sheet'!P137</f>
        <v>EA</v>
      </c>
      <c r="L137" t="str">
        <f>'Prep Sheet'!Q137</f>
        <v>YES</v>
      </c>
      <c r="M137">
        <f>'Prep Sheet'!R137</f>
        <v>1</v>
      </c>
      <c r="N137" t="str">
        <f>'Prep Sheet'!S137</f>
        <v>N/A</v>
      </c>
      <c r="O137" t="str">
        <f>'Prep Sheet'!T137</f>
        <v>N/A</v>
      </c>
      <c r="P137" t="str">
        <f>'Prep Sheet'!U137</f>
        <v>N/A</v>
      </c>
      <c r="Q137">
        <f>'Prep Sheet'!V137</f>
        <v>0</v>
      </c>
      <c r="R137">
        <f>'Prep Sheet'!W137</f>
        <v>0</v>
      </c>
      <c r="S137" t="str">
        <f>'Prep Sheet'!X137</f>
        <v>B</v>
      </c>
      <c r="T137" t="str">
        <f>'Prep Sheet'!Y137</f>
        <v>STK</v>
      </c>
      <c r="U137">
        <f>'Prep Sheet'!Z137</f>
        <v>0</v>
      </c>
      <c r="V137" s="9">
        <f>'Prep Sheet'!AA137</f>
        <v>0</v>
      </c>
      <c r="W137" s="9">
        <f>'Prep Sheet'!AB137</f>
        <v>0</v>
      </c>
      <c r="X137">
        <f>'Prep Sheet'!AC137</f>
        <v>0</v>
      </c>
      <c r="Y137">
        <f>'Prep Sheet'!AD137</f>
        <v>0</v>
      </c>
    </row>
    <row r="138" spans="1:25" x14ac:dyDescent="0.3">
      <c r="A138" t="str">
        <f>'Prep Sheet'!G138</f>
        <v>0-</v>
      </c>
      <c r="B138">
        <f>'Prep Sheet'!H138</f>
        <v>0</v>
      </c>
      <c r="C138">
        <f>'Prep Sheet'!M138</f>
        <v>0</v>
      </c>
      <c r="D138" t="str">
        <f>'Prep Sheet'!N138</f>
        <v>MA</v>
      </c>
      <c r="E138">
        <f>'Prep Sheet'!O138</f>
        <v>0</v>
      </c>
      <c r="F138">
        <f>'Prep Sheet'!D138</f>
        <v>0</v>
      </c>
      <c r="G138" t="str">
        <f>'Prep Sheet'!I138</f>
        <v/>
      </c>
      <c r="H138" t="str">
        <f>'Prep Sheet'!J138</f>
        <v/>
      </c>
      <c r="I138" t="str">
        <f>'Prep Sheet'!K138</f>
        <v/>
      </c>
      <c r="J138" t="str">
        <f>'Prep Sheet'!L138</f>
        <v/>
      </c>
      <c r="K138" t="str">
        <f>'Prep Sheet'!P138</f>
        <v>EA</v>
      </c>
      <c r="L138" t="str">
        <f>'Prep Sheet'!Q138</f>
        <v>YES</v>
      </c>
      <c r="M138">
        <f>'Prep Sheet'!R138</f>
        <v>1</v>
      </c>
      <c r="N138" t="str">
        <f>'Prep Sheet'!S138</f>
        <v>N/A</v>
      </c>
      <c r="O138" t="str">
        <f>'Prep Sheet'!T138</f>
        <v>N/A</v>
      </c>
      <c r="P138" t="str">
        <f>'Prep Sheet'!U138</f>
        <v>N/A</v>
      </c>
      <c r="Q138">
        <f>'Prep Sheet'!V138</f>
        <v>0</v>
      </c>
      <c r="R138">
        <f>'Prep Sheet'!W138</f>
        <v>0</v>
      </c>
      <c r="S138" t="str">
        <f>'Prep Sheet'!X138</f>
        <v>B</v>
      </c>
      <c r="T138" t="str">
        <f>'Prep Sheet'!Y138</f>
        <v>STK</v>
      </c>
      <c r="U138">
        <f>'Prep Sheet'!Z138</f>
        <v>0</v>
      </c>
      <c r="V138" s="9">
        <f>'Prep Sheet'!AA138</f>
        <v>0</v>
      </c>
      <c r="W138" s="9">
        <f>'Prep Sheet'!AB138</f>
        <v>0</v>
      </c>
      <c r="X138">
        <f>'Prep Sheet'!AC138</f>
        <v>0</v>
      </c>
      <c r="Y138">
        <f>'Prep Sheet'!AD138</f>
        <v>0</v>
      </c>
    </row>
    <row r="139" spans="1:25" x14ac:dyDescent="0.3">
      <c r="A139" t="str">
        <f>'Prep Sheet'!G139</f>
        <v>0-</v>
      </c>
      <c r="B139">
        <f>'Prep Sheet'!H139</f>
        <v>0</v>
      </c>
      <c r="C139">
        <f>'Prep Sheet'!M139</f>
        <v>0</v>
      </c>
      <c r="D139" t="str">
        <f>'Prep Sheet'!N139</f>
        <v>MA</v>
      </c>
      <c r="E139">
        <f>'Prep Sheet'!O139</f>
        <v>0</v>
      </c>
      <c r="F139">
        <f>'Prep Sheet'!D139</f>
        <v>0</v>
      </c>
      <c r="G139" t="str">
        <f>'Prep Sheet'!I139</f>
        <v/>
      </c>
      <c r="H139" t="str">
        <f>'Prep Sheet'!J139</f>
        <v/>
      </c>
      <c r="I139" t="str">
        <f>'Prep Sheet'!K139</f>
        <v/>
      </c>
      <c r="J139" t="str">
        <f>'Prep Sheet'!L139</f>
        <v/>
      </c>
      <c r="K139" t="str">
        <f>'Prep Sheet'!P139</f>
        <v>EA</v>
      </c>
      <c r="L139" t="str">
        <f>'Prep Sheet'!Q139</f>
        <v>YES</v>
      </c>
      <c r="M139">
        <f>'Prep Sheet'!R139</f>
        <v>1</v>
      </c>
      <c r="N139" t="str">
        <f>'Prep Sheet'!S139</f>
        <v>N/A</v>
      </c>
      <c r="O139" t="str">
        <f>'Prep Sheet'!T139</f>
        <v>N/A</v>
      </c>
      <c r="P139" t="str">
        <f>'Prep Sheet'!U139</f>
        <v>N/A</v>
      </c>
      <c r="Q139">
        <f>'Prep Sheet'!V139</f>
        <v>0</v>
      </c>
      <c r="R139">
        <f>'Prep Sheet'!W139</f>
        <v>0</v>
      </c>
      <c r="S139" t="str">
        <f>'Prep Sheet'!X139</f>
        <v>B</v>
      </c>
      <c r="T139" t="str">
        <f>'Prep Sheet'!Y139</f>
        <v>STK</v>
      </c>
      <c r="U139">
        <f>'Prep Sheet'!Z139</f>
        <v>0</v>
      </c>
      <c r="V139" s="9">
        <f>'Prep Sheet'!AA139</f>
        <v>0</v>
      </c>
      <c r="W139" s="9">
        <f>'Prep Sheet'!AB139</f>
        <v>0</v>
      </c>
      <c r="X139">
        <f>'Prep Sheet'!AC139</f>
        <v>0</v>
      </c>
      <c r="Y139">
        <f>'Prep Sheet'!AD139</f>
        <v>0</v>
      </c>
    </row>
    <row r="140" spans="1:25" x14ac:dyDescent="0.3">
      <c r="A140" t="str">
        <f>'Prep Sheet'!G140</f>
        <v>0-</v>
      </c>
      <c r="B140">
        <f>'Prep Sheet'!H140</f>
        <v>0</v>
      </c>
      <c r="C140">
        <f>'Prep Sheet'!M140</f>
        <v>0</v>
      </c>
      <c r="D140" t="str">
        <f>'Prep Sheet'!N140</f>
        <v>MA</v>
      </c>
      <c r="E140">
        <f>'Prep Sheet'!O140</f>
        <v>0</v>
      </c>
      <c r="F140">
        <f>'Prep Sheet'!D140</f>
        <v>0</v>
      </c>
      <c r="G140" t="str">
        <f>'Prep Sheet'!I140</f>
        <v/>
      </c>
      <c r="H140" t="str">
        <f>'Prep Sheet'!J140</f>
        <v/>
      </c>
      <c r="I140" t="str">
        <f>'Prep Sheet'!K140</f>
        <v/>
      </c>
      <c r="J140" t="str">
        <f>'Prep Sheet'!L140</f>
        <v/>
      </c>
      <c r="K140" t="str">
        <f>'Prep Sheet'!P140</f>
        <v>EA</v>
      </c>
      <c r="L140" t="str">
        <f>'Prep Sheet'!Q140</f>
        <v>YES</v>
      </c>
      <c r="M140">
        <f>'Prep Sheet'!R140</f>
        <v>1</v>
      </c>
      <c r="N140" t="str">
        <f>'Prep Sheet'!S140</f>
        <v>N/A</v>
      </c>
      <c r="O140" t="str">
        <f>'Prep Sheet'!T140</f>
        <v>N/A</v>
      </c>
      <c r="P140" t="str">
        <f>'Prep Sheet'!U140</f>
        <v>N/A</v>
      </c>
      <c r="Q140">
        <f>'Prep Sheet'!V140</f>
        <v>0</v>
      </c>
      <c r="R140">
        <f>'Prep Sheet'!W140</f>
        <v>0</v>
      </c>
      <c r="S140" t="str">
        <f>'Prep Sheet'!X140</f>
        <v>B</v>
      </c>
      <c r="T140" t="str">
        <f>'Prep Sheet'!Y140</f>
        <v>STK</v>
      </c>
      <c r="U140">
        <f>'Prep Sheet'!Z140</f>
        <v>0</v>
      </c>
      <c r="V140" s="9">
        <f>'Prep Sheet'!AA140</f>
        <v>0</v>
      </c>
      <c r="W140" s="9">
        <f>'Prep Sheet'!AB140</f>
        <v>0</v>
      </c>
      <c r="X140">
        <f>'Prep Sheet'!AC140</f>
        <v>0</v>
      </c>
      <c r="Y140">
        <f>'Prep Sheet'!AD140</f>
        <v>0</v>
      </c>
    </row>
    <row r="141" spans="1:25" x14ac:dyDescent="0.3">
      <c r="A141" t="str">
        <f>'Prep Sheet'!G141</f>
        <v>0-</v>
      </c>
      <c r="B141">
        <f>'Prep Sheet'!H141</f>
        <v>0</v>
      </c>
      <c r="C141">
        <f>'Prep Sheet'!M141</f>
        <v>0</v>
      </c>
      <c r="D141" t="str">
        <f>'Prep Sheet'!N141</f>
        <v>MA</v>
      </c>
      <c r="E141">
        <f>'Prep Sheet'!O141</f>
        <v>0</v>
      </c>
      <c r="F141">
        <f>'Prep Sheet'!D141</f>
        <v>0</v>
      </c>
      <c r="G141" t="str">
        <f>'Prep Sheet'!I141</f>
        <v/>
      </c>
      <c r="H141" t="str">
        <f>'Prep Sheet'!J141</f>
        <v/>
      </c>
      <c r="I141" t="str">
        <f>'Prep Sheet'!K141</f>
        <v/>
      </c>
      <c r="J141" t="str">
        <f>'Prep Sheet'!L141</f>
        <v/>
      </c>
      <c r="K141" t="str">
        <f>'Prep Sheet'!P141</f>
        <v>EA</v>
      </c>
      <c r="L141" t="str">
        <f>'Prep Sheet'!Q141</f>
        <v>YES</v>
      </c>
      <c r="M141">
        <f>'Prep Sheet'!R141</f>
        <v>1</v>
      </c>
      <c r="N141" t="str">
        <f>'Prep Sheet'!S141</f>
        <v>N/A</v>
      </c>
      <c r="O141" t="str">
        <f>'Prep Sheet'!T141</f>
        <v>N/A</v>
      </c>
      <c r="P141" t="str">
        <f>'Prep Sheet'!U141</f>
        <v>N/A</v>
      </c>
      <c r="Q141">
        <f>'Prep Sheet'!V141</f>
        <v>0</v>
      </c>
      <c r="R141">
        <f>'Prep Sheet'!W141</f>
        <v>0</v>
      </c>
      <c r="S141" t="str">
        <f>'Prep Sheet'!X141</f>
        <v>B</v>
      </c>
      <c r="T141" t="str">
        <f>'Prep Sheet'!Y141</f>
        <v>STK</v>
      </c>
      <c r="U141">
        <f>'Prep Sheet'!Z141</f>
        <v>0</v>
      </c>
      <c r="V141" s="9">
        <f>'Prep Sheet'!AA141</f>
        <v>0</v>
      </c>
      <c r="W141" s="9">
        <f>'Prep Sheet'!AB141</f>
        <v>0</v>
      </c>
      <c r="X141">
        <f>'Prep Sheet'!AC141</f>
        <v>0</v>
      </c>
      <c r="Y141">
        <f>'Prep Sheet'!AD141</f>
        <v>0</v>
      </c>
    </row>
    <row r="142" spans="1:25" x14ac:dyDescent="0.3">
      <c r="A142" t="str">
        <f>'Prep Sheet'!G142</f>
        <v>0-</v>
      </c>
      <c r="B142">
        <f>'Prep Sheet'!H142</f>
        <v>0</v>
      </c>
      <c r="C142">
        <f>'Prep Sheet'!M142</f>
        <v>0</v>
      </c>
      <c r="D142" t="str">
        <f>'Prep Sheet'!N142</f>
        <v>MA</v>
      </c>
      <c r="E142">
        <f>'Prep Sheet'!O142</f>
        <v>0</v>
      </c>
      <c r="F142">
        <f>'Prep Sheet'!D142</f>
        <v>0</v>
      </c>
      <c r="G142" t="str">
        <f>'Prep Sheet'!I142</f>
        <v/>
      </c>
      <c r="H142" t="str">
        <f>'Prep Sheet'!J142</f>
        <v/>
      </c>
      <c r="I142" t="str">
        <f>'Prep Sheet'!K142</f>
        <v/>
      </c>
      <c r="J142" t="str">
        <f>'Prep Sheet'!L142</f>
        <v/>
      </c>
      <c r="K142" t="str">
        <f>'Prep Sheet'!P142</f>
        <v>EA</v>
      </c>
      <c r="L142" t="str">
        <f>'Prep Sheet'!Q142</f>
        <v>YES</v>
      </c>
      <c r="M142">
        <f>'Prep Sheet'!R142</f>
        <v>1</v>
      </c>
      <c r="N142" t="str">
        <f>'Prep Sheet'!S142</f>
        <v>N/A</v>
      </c>
      <c r="O142" t="str">
        <f>'Prep Sheet'!T142</f>
        <v>N/A</v>
      </c>
      <c r="P142" t="str">
        <f>'Prep Sheet'!U142</f>
        <v>N/A</v>
      </c>
      <c r="Q142">
        <f>'Prep Sheet'!V142</f>
        <v>0</v>
      </c>
      <c r="R142">
        <f>'Prep Sheet'!W142</f>
        <v>0</v>
      </c>
      <c r="S142" t="str">
        <f>'Prep Sheet'!X142</f>
        <v>B</v>
      </c>
      <c r="T142" t="str">
        <f>'Prep Sheet'!Y142</f>
        <v>STK</v>
      </c>
      <c r="U142">
        <f>'Prep Sheet'!Z142</f>
        <v>0</v>
      </c>
      <c r="V142" s="9">
        <f>'Prep Sheet'!AA142</f>
        <v>0</v>
      </c>
      <c r="W142" s="9">
        <f>'Prep Sheet'!AB142</f>
        <v>0</v>
      </c>
      <c r="X142">
        <f>'Prep Sheet'!AC142</f>
        <v>0</v>
      </c>
      <c r="Y142">
        <f>'Prep Sheet'!AD142</f>
        <v>0</v>
      </c>
    </row>
    <row r="143" spans="1:25" x14ac:dyDescent="0.3">
      <c r="A143" t="str">
        <f>'Prep Sheet'!G143</f>
        <v>0-</v>
      </c>
      <c r="B143">
        <f>'Prep Sheet'!H143</f>
        <v>0</v>
      </c>
      <c r="C143">
        <f>'Prep Sheet'!M143</f>
        <v>0</v>
      </c>
      <c r="D143" t="str">
        <f>'Prep Sheet'!N143</f>
        <v>MA</v>
      </c>
      <c r="E143">
        <f>'Prep Sheet'!O143</f>
        <v>0</v>
      </c>
      <c r="F143">
        <f>'Prep Sheet'!D143</f>
        <v>0</v>
      </c>
      <c r="G143" t="str">
        <f>'Prep Sheet'!I143</f>
        <v/>
      </c>
      <c r="H143" t="str">
        <f>'Prep Sheet'!J143</f>
        <v/>
      </c>
      <c r="I143" t="str">
        <f>'Prep Sheet'!K143</f>
        <v/>
      </c>
      <c r="J143" t="str">
        <f>'Prep Sheet'!L143</f>
        <v/>
      </c>
      <c r="K143" t="str">
        <f>'Prep Sheet'!P143</f>
        <v>EA</v>
      </c>
      <c r="L143" t="str">
        <f>'Prep Sheet'!Q143</f>
        <v>YES</v>
      </c>
      <c r="M143">
        <f>'Prep Sheet'!R143</f>
        <v>1</v>
      </c>
      <c r="N143" t="str">
        <f>'Prep Sheet'!S143</f>
        <v>N/A</v>
      </c>
      <c r="O143" t="str">
        <f>'Prep Sheet'!T143</f>
        <v>N/A</v>
      </c>
      <c r="P143" t="str">
        <f>'Prep Sheet'!U143</f>
        <v>N/A</v>
      </c>
      <c r="Q143">
        <f>'Prep Sheet'!V143</f>
        <v>0</v>
      </c>
      <c r="R143">
        <f>'Prep Sheet'!W143</f>
        <v>0</v>
      </c>
      <c r="S143" t="str">
        <f>'Prep Sheet'!X143</f>
        <v>B</v>
      </c>
      <c r="T143" t="str">
        <f>'Prep Sheet'!Y143</f>
        <v>STK</v>
      </c>
      <c r="U143">
        <f>'Prep Sheet'!Z143</f>
        <v>0</v>
      </c>
      <c r="V143" s="9">
        <f>'Prep Sheet'!AA143</f>
        <v>0</v>
      </c>
      <c r="W143" s="9">
        <f>'Prep Sheet'!AB143</f>
        <v>0</v>
      </c>
      <c r="X143">
        <f>'Prep Sheet'!AC143</f>
        <v>0</v>
      </c>
      <c r="Y143">
        <f>'Prep Sheet'!AD143</f>
        <v>0</v>
      </c>
    </row>
    <row r="144" spans="1:25" x14ac:dyDescent="0.3">
      <c r="A144" t="str">
        <f>'Prep Sheet'!G144</f>
        <v>0-</v>
      </c>
      <c r="B144">
        <f>'Prep Sheet'!H144</f>
        <v>0</v>
      </c>
      <c r="C144">
        <f>'Prep Sheet'!M144</f>
        <v>0</v>
      </c>
      <c r="D144" t="str">
        <f>'Prep Sheet'!N144</f>
        <v>MA</v>
      </c>
      <c r="E144">
        <f>'Prep Sheet'!O144</f>
        <v>0</v>
      </c>
      <c r="F144">
        <f>'Prep Sheet'!D144</f>
        <v>0</v>
      </c>
      <c r="G144" t="str">
        <f>'Prep Sheet'!I144</f>
        <v/>
      </c>
      <c r="H144" t="str">
        <f>'Prep Sheet'!J144</f>
        <v/>
      </c>
      <c r="I144" t="str">
        <f>'Prep Sheet'!K144</f>
        <v/>
      </c>
      <c r="J144" t="str">
        <f>'Prep Sheet'!L144</f>
        <v/>
      </c>
      <c r="K144" t="str">
        <f>'Prep Sheet'!P144</f>
        <v>EA</v>
      </c>
      <c r="L144" t="str">
        <f>'Prep Sheet'!Q144</f>
        <v>YES</v>
      </c>
      <c r="M144">
        <f>'Prep Sheet'!R144</f>
        <v>1</v>
      </c>
      <c r="N144" t="str">
        <f>'Prep Sheet'!S144</f>
        <v>N/A</v>
      </c>
      <c r="O144" t="str">
        <f>'Prep Sheet'!T144</f>
        <v>N/A</v>
      </c>
      <c r="P144" t="str">
        <f>'Prep Sheet'!U144</f>
        <v>N/A</v>
      </c>
      <c r="Q144">
        <f>'Prep Sheet'!V144</f>
        <v>0</v>
      </c>
      <c r="R144">
        <f>'Prep Sheet'!W144</f>
        <v>0</v>
      </c>
      <c r="S144" t="str">
        <f>'Prep Sheet'!X144</f>
        <v>B</v>
      </c>
      <c r="T144" t="str">
        <f>'Prep Sheet'!Y144</f>
        <v>STK</v>
      </c>
      <c r="U144">
        <f>'Prep Sheet'!Z144</f>
        <v>0</v>
      </c>
      <c r="V144" s="9">
        <f>'Prep Sheet'!AA144</f>
        <v>0</v>
      </c>
      <c r="W144" s="9">
        <f>'Prep Sheet'!AB144</f>
        <v>0</v>
      </c>
      <c r="X144">
        <f>'Prep Sheet'!AC144</f>
        <v>0</v>
      </c>
      <c r="Y144">
        <f>'Prep Sheet'!AD144</f>
        <v>0</v>
      </c>
    </row>
    <row r="145" spans="1:25" x14ac:dyDescent="0.3">
      <c r="A145" t="str">
        <f>'Prep Sheet'!G145</f>
        <v>0-</v>
      </c>
      <c r="B145">
        <f>'Prep Sheet'!H145</f>
        <v>0</v>
      </c>
      <c r="C145">
        <f>'Prep Sheet'!M145</f>
        <v>0</v>
      </c>
      <c r="D145" t="str">
        <f>'Prep Sheet'!N145</f>
        <v>MA</v>
      </c>
      <c r="E145">
        <f>'Prep Sheet'!O145</f>
        <v>0</v>
      </c>
      <c r="F145">
        <f>'Prep Sheet'!D145</f>
        <v>0</v>
      </c>
      <c r="G145" t="str">
        <f>'Prep Sheet'!I145</f>
        <v/>
      </c>
      <c r="H145" t="str">
        <f>'Prep Sheet'!J145</f>
        <v/>
      </c>
      <c r="I145" t="str">
        <f>'Prep Sheet'!K145</f>
        <v/>
      </c>
      <c r="J145" t="str">
        <f>'Prep Sheet'!L145</f>
        <v/>
      </c>
      <c r="K145" t="str">
        <f>'Prep Sheet'!P145</f>
        <v>EA</v>
      </c>
      <c r="L145" t="str">
        <f>'Prep Sheet'!Q145</f>
        <v>YES</v>
      </c>
      <c r="M145">
        <f>'Prep Sheet'!R145</f>
        <v>1</v>
      </c>
      <c r="N145" t="str">
        <f>'Prep Sheet'!S145</f>
        <v>N/A</v>
      </c>
      <c r="O145" t="str">
        <f>'Prep Sheet'!T145</f>
        <v>N/A</v>
      </c>
      <c r="P145" t="str">
        <f>'Prep Sheet'!U145</f>
        <v>N/A</v>
      </c>
      <c r="Q145">
        <f>'Prep Sheet'!V145</f>
        <v>0</v>
      </c>
      <c r="R145">
        <f>'Prep Sheet'!W145</f>
        <v>0</v>
      </c>
      <c r="S145" t="str">
        <f>'Prep Sheet'!X145</f>
        <v>B</v>
      </c>
      <c r="T145" t="str">
        <f>'Prep Sheet'!Y145</f>
        <v>STK</v>
      </c>
      <c r="U145">
        <f>'Prep Sheet'!Z145</f>
        <v>0</v>
      </c>
      <c r="V145" s="9">
        <f>'Prep Sheet'!AA145</f>
        <v>0</v>
      </c>
      <c r="W145" s="9">
        <f>'Prep Sheet'!AB145</f>
        <v>0</v>
      </c>
      <c r="X145">
        <f>'Prep Sheet'!AC145</f>
        <v>0</v>
      </c>
      <c r="Y145">
        <f>'Prep Sheet'!AD145</f>
        <v>0</v>
      </c>
    </row>
    <row r="146" spans="1:25" x14ac:dyDescent="0.3">
      <c r="A146" t="str">
        <f>'Prep Sheet'!G146</f>
        <v>0-</v>
      </c>
      <c r="B146">
        <f>'Prep Sheet'!H146</f>
        <v>0</v>
      </c>
      <c r="C146">
        <f>'Prep Sheet'!M146</f>
        <v>0</v>
      </c>
      <c r="D146" t="str">
        <f>'Prep Sheet'!N146</f>
        <v>MA</v>
      </c>
      <c r="E146">
        <f>'Prep Sheet'!O146</f>
        <v>0</v>
      </c>
      <c r="F146">
        <f>'Prep Sheet'!D146</f>
        <v>0</v>
      </c>
      <c r="G146" t="str">
        <f>'Prep Sheet'!I146</f>
        <v/>
      </c>
      <c r="H146" t="str">
        <f>'Prep Sheet'!J146</f>
        <v/>
      </c>
      <c r="I146" t="str">
        <f>'Prep Sheet'!K146</f>
        <v/>
      </c>
      <c r="J146" t="str">
        <f>'Prep Sheet'!L146</f>
        <v/>
      </c>
      <c r="K146" t="str">
        <f>'Prep Sheet'!P146</f>
        <v>EA</v>
      </c>
      <c r="L146" t="str">
        <f>'Prep Sheet'!Q146</f>
        <v>YES</v>
      </c>
      <c r="M146">
        <f>'Prep Sheet'!R146</f>
        <v>1</v>
      </c>
      <c r="N146" t="str">
        <f>'Prep Sheet'!S146</f>
        <v>N/A</v>
      </c>
      <c r="O146" t="str">
        <f>'Prep Sheet'!T146</f>
        <v>N/A</v>
      </c>
      <c r="P146" t="str">
        <f>'Prep Sheet'!U146</f>
        <v>N/A</v>
      </c>
      <c r="Q146">
        <f>'Prep Sheet'!V146</f>
        <v>0</v>
      </c>
      <c r="R146">
        <f>'Prep Sheet'!W146</f>
        <v>0</v>
      </c>
      <c r="S146" t="str">
        <f>'Prep Sheet'!X146</f>
        <v>B</v>
      </c>
      <c r="T146" t="str">
        <f>'Prep Sheet'!Y146</f>
        <v>STK</v>
      </c>
      <c r="U146">
        <f>'Prep Sheet'!Z146</f>
        <v>0</v>
      </c>
      <c r="V146" s="9">
        <f>'Prep Sheet'!AA146</f>
        <v>0</v>
      </c>
      <c r="W146" s="9">
        <f>'Prep Sheet'!AB146</f>
        <v>0</v>
      </c>
      <c r="X146">
        <f>'Prep Sheet'!AC146</f>
        <v>0</v>
      </c>
      <c r="Y146">
        <f>'Prep Sheet'!AD146</f>
        <v>0</v>
      </c>
    </row>
    <row r="147" spans="1:25" x14ac:dyDescent="0.3">
      <c r="A147" t="str">
        <f>'Prep Sheet'!G147</f>
        <v>0-</v>
      </c>
      <c r="B147">
        <f>'Prep Sheet'!H147</f>
        <v>0</v>
      </c>
      <c r="C147">
        <f>'Prep Sheet'!M147</f>
        <v>0</v>
      </c>
      <c r="D147" t="str">
        <f>'Prep Sheet'!N147</f>
        <v>MA</v>
      </c>
      <c r="E147">
        <f>'Prep Sheet'!O147</f>
        <v>0</v>
      </c>
      <c r="F147">
        <f>'Prep Sheet'!D147</f>
        <v>0</v>
      </c>
      <c r="G147" t="str">
        <f>'Prep Sheet'!I147</f>
        <v/>
      </c>
      <c r="H147" t="str">
        <f>'Prep Sheet'!J147</f>
        <v/>
      </c>
      <c r="I147" t="str">
        <f>'Prep Sheet'!K147</f>
        <v/>
      </c>
      <c r="J147" t="str">
        <f>'Prep Sheet'!L147</f>
        <v/>
      </c>
      <c r="K147" t="str">
        <f>'Prep Sheet'!P147</f>
        <v>EA</v>
      </c>
      <c r="L147" t="str">
        <f>'Prep Sheet'!Q147</f>
        <v>YES</v>
      </c>
      <c r="M147">
        <f>'Prep Sheet'!R147</f>
        <v>1</v>
      </c>
      <c r="N147" t="str">
        <f>'Prep Sheet'!S147</f>
        <v>N/A</v>
      </c>
      <c r="O147" t="str">
        <f>'Prep Sheet'!T147</f>
        <v>N/A</v>
      </c>
      <c r="P147" t="str">
        <f>'Prep Sheet'!U147</f>
        <v>N/A</v>
      </c>
      <c r="Q147">
        <f>'Prep Sheet'!V147</f>
        <v>0</v>
      </c>
      <c r="R147">
        <f>'Prep Sheet'!W147</f>
        <v>0</v>
      </c>
      <c r="S147" t="str">
        <f>'Prep Sheet'!X147</f>
        <v>B</v>
      </c>
      <c r="T147" t="str">
        <f>'Prep Sheet'!Y147</f>
        <v>STK</v>
      </c>
      <c r="U147">
        <f>'Prep Sheet'!Z147</f>
        <v>0</v>
      </c>
      <c r="V147" s="9">
        <f>'Prep Sheet'!AA147</f>
        <v>0</v>
      </c>
      <c r="W147" s="9">
        <f>'Prep Sheet'!AB147</f>
        <v>0</v>
      </c>
      <c r="X147">
        <f>'Prep Sheet'!AC147</f>
        <v>0</v>
      </c>
      <c r="Y147">
        <f>'Prep Sheet'!AD147</f>
        <v>0</v>
      </c>
    </row>
    <row r="148" spans="1:25" x14ac:dyDescent="0.3">
      <c r="A148" t="str">
        <f>'Prep Sheet'!G148</f>
        <v>0-</v>
      </c>
      <c r="B148">
        <f>'Prep Sheet'!H148</f>
        <v>0</v>
      </c>
      <c r="C148">
        <f>'Prep Sheet'!M148</f>
        <v>0</v>
      </c>
      <c r="D148" t="str">
        <f>'Prep Sheet'!N148</f>
        <v>MA</v>
      </c>
      <c r="E148">
        <f>'Prep Sheet'!O148</f>
        <v>0</v>
      </c>
      <c r="F148">
        <f>'Prep Sheet'!D148</f>
        <v>0</v>
      </c>
      <c r="G148" t="str">
        <f>'Prep Sheet'!I148</f>
        <v/>
      </c>
      <c r="H148" t="str">
        <f>'Prep Sheet'!J148</f>
        <v/>
      </c>
      <c r="I148" t="str">
        <f>'Prep Sheet'!K148</f>
        <v/>
      </c>
      <c r="J148" t="str">
        <f>'Prep Sheet'!L148</f>
        <v/>
      </c>
      <c r="K148" t="str">
        <f>'Prep Sheet'!P148</f>
        <v>EA</v>
      </c>
      <c r="L148" t="str">
        <f>'Prep Sheet'!Q148</f>
        <v>YES</v>
      </c>
      <c r="M148">
        <f>'Prep Sheet'!R148</f>
        <v>1</v>
      </c>
      <c r="N148" t="str">
        <f>'Prep Sheet'!S148</f>
        <v>N/A</v>
      </c>
      <c r="O148" t="str">
        <f>'Prep Sheet'!T148</f>
        <v>N/A</v>
      </c>
      <c r="P148" t="str">
        <f>'Prep Sheet'!U148</f>
        <v>N/A</v>
      </c>
      <c r="Q148">
        <f>'Prep Sheet'!V148</f>
        <v>0</v>
      </c>
      <c r="R148">
        <f>'Prep Sheet'!W148</f>
        <v>0</v>
      </c>
      <c r="S148" t="str">
        <f>'Prep Sheet'!X148</f>
        <v>B</v>
      </c>
      <c r="T148" t="str">
        <f>'Prep Sheet'!Y148</f>
        <v>STK</v>
      </c>
      <c r="U148">
        <f>'Prep Sheet'!Z148</f>
        <v>0</v>
      </c>
      <c r="V148" s="9">
        <f>'Prep Sheet'!AA148</f>
        <v>0</v>
      </c>
      <c r="W148" s="9">
        <f>'Prep Sheet'!AB148</f>
        <v>0</v>
      </c>
      <c r="X148">
        <f>'Prep Sheet'!AC148</f>
        <v>0</v>
      </c>
      <c r="Y148">
        <f>'Prep Sheet'!AD148</f>
        <v>0</v>
      </c>
    </row>
    <row r="149" spans="1:25" x14ac:dyDescent="0.3">
      <c r="A149" t="str">
        <f>'Prep Sheet'!G149</f>
        <v>0-</v>
      </c>
      <c r="B149">
        <f>'Prep Sheet'!H149</f>
        <v>0</v>
      </c>
      <c r="C149">
        <f>'Prep Sheet'!M149</f>
        <v>0</v>
      </c>
      <c r="D149" t="str">
        <f>'Prep Sheet'!N149</f>
        <v>MA</v>
      </c>
      <c r="E149">
        <f>'Prep Sheet'!O149</f>
        <v>0</v>
      </c>
      <c r="F149">
        <f>'Prep Sheet'!D149</f>
        <v>0</v>
      </c>
      <c r="G149" t="str">
        <f>'Prep Sheet'!I149</f>
        <v/>
      </c>
      <c r="H149" t="str">
        <f>'Prep Sheet'!J149</f>
        <v/>
      </c>
      <c r="I149" t="str">
        <f>'Prep Sheet'!K149</f>
        <v/>
      </c>
      <c r="J149" t="str">
        <f>'Prep Sheet'!L149</f>
        <v/>
      </c>
      <c r="K149" t="str">
        <f>'Prep Sheet'!P149</f>
        <v>EA</v>
      </c>
      <c r="L149" t="str">
        <f>'Prep Sheet'!Q149</f>
        <v>YES</v>
      </c>
      <c r="M149">
        <f>'Prep Sheet'!R149</f>
        <v>1</v>
      </c>
      <c r="N149" t="str">
        <f>'Prep Sheet'!S149</f>
        <v>N/A</v>
      </c>
      <c r="O149" t="str">
        <f>'Prep Sheet'!T149</f>
        <v>N/A</v>
      </c>
      <c r="P149" t="str">
        <f>'Prep Sheet'!U149</f>
        <v>N/A</v>
      </c>
      <c r="Q149">
        <f>'Prep Sheet'!V149</f>
        <v>0</v>
      </c>
      <c r="R149">
        <f>'Prep Sheet'!W149</f>
        <v>0</v>
      </c>
      <c r="S149" t="str">
        <f>'Prep Sheet'!X149</f>
        <v>B</v>
      </c>
      <c r="T149" t="str">
        <f>'Prep Sheet'!Y149</f>
        <v>STK</v>
      </c>
      <c r="U149">
        <f>'Prep Sheet'!Z149</f>
        <v>0</v>
      </c>
      <c r="V149" s="9">
        <f>'Prep Sheet'!AA149</f>
        <v>0</v>
      </c>
      <c r="W149" s="9">
        <f>'Prep Sheet'!AB149</f>
        <v>0</v>
      </c>
      <c r="X149">
        <f>'Prep Sheet'!AC149</f>
        <v>0</v>
      </c>
      <c r="Y149">
        <f>'Prep Sheet'!AD149</f>
        <v>0</v>
      </c>
    </row>
    <row r="150" spans="1:25" x14ac:dyDescent="0.3">
      <c r="A150" t="str">
        <f>'Prep Sheet'!G150</f>
        <v>0-</v>
      </c>
      <c r="B150">
        <f>'Prep Sheet'!H150</f>
        <v>0</v>
      </c>
      <c r="C150">
        <f>'Prep Sheet'!M150</f>
        <v>0</v>
      </c>
      <c r="D150" t="str">
        <f>'Prep Sheet'!N150</f>
        <v>MA</v>
      </c>
      <c r="E150">
        <f>'Prep Sheet'!O150</f>
        <v>0</v>
      </c>
      <c r="F150">
        <f>'Prep Sheet'!D150</f>
        <v>0</v>
      </c>
      <c r="G150" t="str">
        <f>'Prep Sheet'!I150</f>
        <v/>
      </c>
      <c r="H150" t="str">
        <f>'Prep Sheet'!J150</f>
        <v/>
      </c>
      <c r="I150" t="str">
        <f>'Prep Sheet'!K150</f>
        <v/>
      </c>
      <c r="J150" t="str">
        <f>'Prep Sheet'!L150</f>
        <v/>
      </c>
      <c r="K150" t="str">
        <f>'Prep Sheet'!P150</f>
        <v>EA</v>
      </c>
      <c r="L150" t="str">
        <f>'Prep Sheet'!Q150</f>
        <v>YES</v>
      </c>
      <c r="M150">
        <f>'Prep Sheet'!R150</f>
        <v>1</v>
      </c>
      <c r="N150" t="str">
        <f>'Prep Sheet'!S150</f>
        <v>N/A</v>
      </c>
      <c r="O150" t="str">
        <f>'Prep Sheet'!T150</f>
        <v>N/A</v>
      </c>
      <c r="P150" t="str">
        <f>'Prep Sheet'!U150</f>
        <v>N/A</v>
      </c>
      <c r="Q150">
        <f>'Prep Sheet'!V150</f>
        <v>0</v>
      </c>
      <c r="R150">
        <f>'Prep Sheet'!W150</f>
        <v>0</v>
      </c>
      <c r="S150" t="str">
        <f>'Prep Sheet'!X150</f>
        <v>B</v>
      </c>
      <c r="T150" t="str">
        <f>'Prep Sheet'!Y150</f>
        <v>STK</v>
      </c>
      <c r="U150">
        <f>'Prep Sheet'!Z150</f>
        <v>0</v>
      </c>
      <c r="V150" s="9">
        <f>'Prep Sheet'!AA150</f>
        <v>0</v>
      </c>
      <c r="W150" s="9">
        <f>'Prep Sheet'!AB150</f>
        <v>0</v>
      </c>
      <c r="X150">
        <f>'Prep Sheet'!AC150</f>
        <v>0</v>
      </c>
      <c r="Y150">
        <f>'Prep Sheet'!AD150</f>
        <v>0</v>
      </c>
    </row>
    <row r="151" spans="1:25" x14ac:dyDescent="0.3">
      <c r="A151" t="str">
        <f>'Prep Sheet'!G151</f>
        <v>0-</v>
      </c>
      <c r="B151">
        <f>'Prep Sheet'!H151</f>
        <v>0</v>
      </c>
      <c r="C151">
        <f>'Prep Sheet'!M151</f>
        <v>0</v>
      </c>
      <c r="D151" t="str">
        <f>'Prep Sheet'!N151</f>
        <v>MA</v>
      </c>
      <c r="E151">
        <f>'Prep Sheet'!O151</f>
        <v>0</v>
      </c>
      <c r="F151">
        <f>'Prep Sheet'!D151</f>
        <v>0</v>
      </c>
      <c r="G151" t="str">
        <f>'Prep Sheet'!I151</f>
        <v/>
      </c>
      <c r="H151" t="str">
        <f>'Prep Sheet'!J151</f>
        <v/>
      </c>
      <c r="I151" t="str">
        <f>'Prep Sheet'!K151</f>
        <v/>
      </c>
      <c r="J151" t="str">
        <f>'Prep Sheet'!L151</f>
        <v/>
      </c>
      <c r="K151" t="str">
        <f>'Prep Sheet'!P151</f>
        <v>EA</v>
      </c>
      <c r="L151" t="str">
        <f>'Prep Sheet'!Q151</f>
        <v>YES</v>
      </c>
      <c r="M151">
        <f>'Prep Sheet'!R151</f>
        <v>1</v>
      </c>
      <c r="N151" t="str">
        <f>'Prep Sheet'!S151</f>
        <v>N/A</v>
      </c>
      <c r="O151" t="str">
        <f>'Prep Sheet'!T151</f>
        <v>N/A</v>
      </c>
      <c r="P151" t="str">
        <f>'Prep Sheet'!U151</f>
        <v>N/A</v>
      </c>
      <c r="Q151">
        <f>'Prep Sheet'!V151</f>
        <v>0</v>
      </c>
      <c r="R151">
        <f>'Prep Sheet'!W151</f>
        <v>0</v>
      </c>
      <c r="S151" t="str">
        <f>'Prep Sheet'!X151</f>
        <v>B</v>
      </c>
      <c r="T151" t="str">
        <f>'Prep Sheet'!Y151</f>
        <v>STK</v>
      </c>
      <c r="U151">
        <f>'Prep Sheet'!Z151</f>
        <v>0</v>
      </c>
      <c r="V151" s="9">
        <f>'Prep Sheet'!AA151</f>
        <v>0</v>
      </c>
      <c r="W151" s="9">
        <f>'Prep Sheet'!AB151</f>
        <v>0</v>
      </c>
      <c r="X151">
        <f>'Prep Sheet'!AC151</f>
        <v>0</v>
      </c>
      <c r="Y151">
        <f>'Prep Sheet'!AD151</f>
        <v>0</v>
      </c>
    </row>
    <row r="152" spans="1:25" x14ac:dyDescent="0.3">
      <c r="A152" t="str">
        <f>'Prep Sheet'!G152</f>
        <v>0-</v>
      </c>
      <c r="B152">
        <f>'Prep Sheet'!H152</f>
        <v>0</v>
      </c>
      <c r="C152">
        <f>'Prep Sheet'!M152</f>
        <v>0</v>
      </c>
      <c r="D152" t="str">
        <f>'Prep Sheet'!N152</f>
        <v>MA</v>
      </c>
      <c r="E152">
        <f>'Prep Sheet'!O152</f>
        <v>0</v>
      </c>
      <c r="F152">
        <f>'Prep Sheet'!D152</f>
        <v>0</v>
      </c>
      <c r="G152" t="str">
        <f>'Prep Sheet'!I152</f>
        <v/>
      </c>
      <c r="H152" t="str">
        <f>'Prep Sheet'!J152</f>
        <v/>
      </c>
      <c r="I152" t="str">
        <f>'Prep Sheet'!K152</f>
        <v/>
      </c>
      <c r="J152" t="str">
        <f>'Prep Sheet'!L152</f>
        <v/>
      </c>
      <c r="K152" t="str">
        <f>'Prep Sheet'!P152</f>
        <v>EA</v>
      </c>
      <c r="L152" t="str">
        <f>'Prep Sheet'!Q152</f>
        <v>YES</v>
      </c>
      <c r="M152">
        <f>'Prep Sheet'!R152</f>
        <v>1</v>
      </c>
      <c r="N152" t="str">
        <f>'Prep Sheet'!S152</f>
        <v>N/A</v>
      </c>
      <c r="O152" t="str">
        <f>'Prep Sheet'!T152</f>
        <v>N/A</v>
      </c>
      <c r="P152" t="str">
        <f>'Prep Sheet'!U152</f>
        <v>N/A</v>
      </c>
      <c r="Q152">
        <f>'Prep Sheet'!V152</f>
        <v>0</v>
      </c>
      <c r="R152">
        <f>'Prep Sheet'!W152</f>
        <v>0</v>
      </c>
      <c r="S152" t="str">
        <f>'Prep Sheet'!X152</f>
        <v>B</v>
      </c>
      <c r="T152" t="str">
        <f>'Prep Sheet'!Y152</f>
        <v>STK</v>
      </c>
      <c r="U152">
        <f>'Prep Sheet'!Z152</f>
        <v>0</v>
      </c>
      <c r="V152" s="9">
        <f>'Prep Sheet'!AA152</f>
        <v>0</v>
      </c>
      <c r="W152" s="9">
        <f>'Prep Sheet'!AB152</f>
        <v>0</v>
      </c>
      <c r="X152">
        <f>'Prep Sheet'!AC152</f>
        <v>0</v>
      </c>
      <c r="Y152">
        <f>'Prep Sheet'!AD152</f>
        <v>0</v>
      </c>
    </row>
    <row r="153" spans="1:25" x14ac:dyDescent="0.3">
      <c r="A153" t="str">
        <f>'Prep Sheet'!G153</f>
        <v>0-</v>
      </c>
      <c r="B153">
        <f>'Prep Sheet'!H153</f>
        <v>0</v>
      </c>
      <c r="C153">
        <f>'Prep Sheet'!M153</f>
        <v>0</v>
      </c>
      <c r="D153" t="str">
        <f>'Prep Sheet'!N153</f>
        <v>MA</v>
      </c>
      <c r="E153">
        <f>'Prep Sheet'!O153</f>
        <v>0</v>
      </c>
      <c r="F153">
        <f>'Prep Sheet'!D153</f>
        <v>0</v>
      </c>
      <c r="G153" t="str">
        <f>'Prep Sheet'!I153</f>
        <v/>
      </c>
      <c r="H153" t="str">
        <f>'Prep Sheet'!J153</f>
        <v/>
      </c>
      <c r="I153" t="str">
        <f>'Prep Sheet'!K153</f>
        <v/>
      </c>
      <c r="J153" t="str">
        <f>'Prep Sheet'!L153</f>
        <v/>
      </c>
      <c r="K153" t="str">
        <f>'Prep Sheet'!P153</f>
        <v>EA</v>
      </c>
      <c r="L153" t="str">
        <f>'Prep Sheet'!Q153</f>
        <v>YES</v>
      </c>
      <c r="M153">
        <f>'Prep Sheet'!R153</f>
        <v>1</v>
      </c>
      <c r="N153" t="str">
        <f>'Prep Sheet'!S153</f>
        <v>N/A</v>
      </c>
      <c r="O153" t="str">
        <f>'Prep Sheet'!T153</f>
        <v>N/A</v>
      </c>
      <c r="P153" t="str">
        <f>'Prep Sheet'!U153</f>
        <v>N/A</v>
      </c>
      <c r="Q153">
        <f>'Prep Sheet'!V153</f>
        <v>0</v>
      </c>
      <c r="R153">
        <f>'Prep Sheet'!W153</f>
        <v>0</v>
      </c>
      <c r="S153" t="str">
        <f>'Prep Sheet'!X153</f>
        <v>B</v>
      </c>
      <c r="T153" t="str">
        <f>'Prep Sheet'!Y153</f>
        <v>STK</v>
      </c>
      <c r="U153">
        <f>'Prep Sheet'!Z153</f>
        <v>0</v>
      </c>
      <c r="V153" s="9">
        <f>'Prep Sheet'!AA153</f>
        <v>0</v>
      </c>
      <c r="W153" s="9">
        <f>'Prep Sheet'!AB153</f>
        <v>0</v>
      </c>
      <c r="X153">
        <f>'Prep Sheet'!AC153</f>
        <v>0</v>
      </c>
      <c r="Y153">
        <f>'Prep Sheet'!AD153</f>
        <v>0</v>
      </c>
    </row>
    <row r="154" spans="1:25" x14ac:dyDescent="0.3">
      <c r="A154" t="str">
        <f>'Prep Sheet'!G154</f>
        <v>0-</v>
      </c>
      <c r="B154">
        <f>'Prep Sheet'!H154</f>
        <v>0</v>
      </c>
      <c r="C154">
        <f>'Prep Sheet'!M154</f>
        <v>0</v>
      </c>
      <c r="D154" t="str">
        <f>'Prep Sheet'!N154</f>
        <v>MA</v>
      </c>
      <c r="E154">
        <f>'Prep Sheet'!O154</f>
        <v>0</v>
      </c>
      <c r="F154">
        <f>'Prep Sheet'!D154</f>
        <v>0</v>
      </c>
      <c r="G154" t="str">
        <f>'Prep Sheet'!I154</f>
        <v/>
      </c>
      <c r="H154" t="str">
        <f>'Prep Sheet'!J154</f>
        <v/>
      </c>
      <c r="I154" t="str">
        <f>'Prep Sheet'!K154</f>
        <v/>
      </c>
      <c r="J154" t="str">
        <f>'Prep Sheet'!L154</f>
        <v/>
      </c>
      <c r="K154" t="str">
        <f>'Prep Sheet'!P154</f>
        <v>EA</v>
      </c>
      <c r="L154" t="str">
        <f>'Prep Sheet'!Q154</f>
        <v>YES</v>
      </c>
      <c r="M154">
        <f>'Prep Sheet'!R154</f>
        <v>1</v>
      </c>
      <c r="N154" t="str">
        <f>'Prep Sheet'!S154</f>
        <v>N/A</v>
      </c>
      <c r="O154" t="str">
        <f>'Prep Sheet'!T154</f>
        <v>N/A</v>
      </c>
      <c r="P154" t="str">
        <f>'Prep Sheet'!U154</f>
        <v>N/A</v>
      </c>
      <c r="Q154">
        <f>'Prep Sheet'!V154</f>
        <v>0</v>
      </c>
      <c r="R154">
        <f>'Prep Sheet'!W154</f>
        <v>0</v>
      </c>
      <c r="S154" t="str">
        <f>'Prep Sheet'!X154</f>
        <v>B</v>
      </c>
      <c r="T154" t="str">
        <f>'Prep Sheet'!Y154</f>
        <v>STK</v>
      </c>
      <c r="U154">
        <f>'Prep Sheet'!Z154</f>
        <v>0</v>
      </c>
      <c r="V154" s="9">
        <f>'Prep Sheet'!AA154</f>
        <v>0</v>
      </c>
      <c r="W154" s="9">
        <f>'Prep Sheet'!AB154</f>
        <v>0</v>
      </c>
      <c r="X154">
        <f>'Prep Sheet'!AC154</f>
        <v>0</v>
      </c>
      <c r="Y154">
        <f>'Prep Sheet'!AD154</f>
        <v>0</v>
      </c>
    </row>
    <row r="155" spans="1:25" x14ac:dyDescent="0.3">
      <c r="A155" t="str">
        <f>'Prep Sheet'!G155</f>
        <v>0-</v>
      </c>
      <c r="B155">
        <f>'Prep Sheet'!H155</f>
        <v>0</v>
      </c>
      <c r="C155">
        <f>'Prep Sheet'!M155</f>
        <v>0</v>
      </c>
      <c r="D155" t="str">
        <f>'Prep Sheet'!N155</f>
        <v>MA</v>
      </c>
      <c r="E155">
        <f>'Prep Sheet'!O155</f>
        <v>0</v>
      </c>
      <c r="F155">
        <f>'Prep Sheet'!D155</f>
        <v>0</v>
      </c>
      <c r="G155" t="str">
        <f>'Prep Sheet'!I155</f>
        <v/>
      </c>
      <c r="H155" t="str">
        <f>'Prep Sheet'!J155</f>
        <v/>
      </c>
      <c r="I155" t="str">
        <f>'Prep Sheet'!K155</f>
        <v/>
      </c>
      <c r="J155" t="str">
        <f>'Prep Sheet'!L155</f>
        <v/>
      </c>
      <c r="K155" t="str">
        <f>'Prep Sheet'!P155</f>
        <v>EA</v>
      </c>
      <c r="L155" t="str">
        <f>'Prep Sheet'!Q155</f>
        <v>YES</v>
      </c>
      <c r="M155">
        <f>'Prep Sheet'!R155</f>
        <v>1</v>
      </c>
      <c r="N155" t="str">
        <f>'Prep Sheet'!S155</f>
        <v>N/A</v>
      </c>
      <c r="O155" t="str">
        <f>'Prep Sheet'!T155</f>
        <v>N/A</v>
      </c>
      <c r="P155" t="str">
        <f>'Prep Sheet'!U155</f>
        <v>N/A</v>
      </c>
      <c r="Q155">
        <f>'Prep Sheet'!V155</f>
        <v>0</v>
      </c>
      <c r="R155">
        <f>'Prep Sheet'!W155</f>
        <v>0</v>
      </c>
      <c r="S155" t="str">
        <f>'Prep Sheet'!X155</f>
        <v>B</v>
      </c>
      <c r="T155" t="str">
        <f>'Prep Sheet'!Y155</f>
        <v>STK</v>
      </c>
      <c r="U155">
        <f>'Prep Sheet'!Z155</f>
        <v>0</v>
      </c>
      <c r="V155" s="9">
        <f>'Prep Sheet'!AA155</f>
        <v>0</v>
      </c>
      <c r="W155" s="9">
        <f>'Prep Sheet'!AB155</f>
        <v>0</v>
      </c>
      <c r="X155">
        <f>'Prep Sheet'!AC155</f>
        <v>0</v>
      </c>
      <c r="Y155">
        <f>'Prep Sheet'!AD155</f>
        <v>0</v>
      </c>
    </row>
    <row r="156" spans="1:25" x14ac:dyDescent="0.3">
      <c r="A156" t="str">
        <f>'Prep Sheet'!G156</f>
        <v>0-</v>
      </c>
      <c r="B156">
        <f>'Prep Sheet'!H156</f>
        <v>0</v>
      </c>
      <c r="C156">
        <f>'Prep Sheet'!M156</f>
        <v>0</v>
      </c>
      <c r="D156" t="str">
        <f>'Prep Sheet'!N156</f>
        <v>MA</v>
      </c>
      <c r="E156">
        <f>'Prep Sheet'!O156</f>
        <v>0</v>
      </c>
      <c r="F156">
        <f>'Prep Sheet'!D156</f>
        <v>0</v>
      </c>
      <c r="G156" t="str">
        <f>'Prep Sheet'!I156</f>
        <v/>
      </c>
      <c r="H156" t="str">
        <f>'Prep Sheet'!J156</f>
        <v/>
      </c>
      <c r="I156" t="str">
        <f>'Prep Sheet'!K156</f>
        <v/>
      </c>
      <c r="J156" t="str">
        <f>'Prep Sheet'!L156</f>
        <v/>
      </c>
      <c r="K156" t="str">
        <f>'Prep Sheet'!P156</f>
        <v>EA</v>
      </c>
      <c r="L156" t="str">
        <f>'Prep Sheet'!Q156</f>
        <v>YES</v>
      </c>
      <c r="M156">
        <f>'Prep Sheet'!R156</f>
        <v>1</v>
      </c>
      <c r="N156" t="str">
        <f>'Prep Sheet'!S156</f>
        <v>N/A</v>
      </c>
      <c r="O156" t="str">
        <f>'Prep Sheet'!T156</f>
        <v>N/A</v>
      </c>
      <c r="P156" t="str">
        <f>'Prep Sheet'!U156</f>
        <v>N/A</v>
      </c>
      <c r="Q156">
        <f>'Prep Sheet'!V156</f>
        <v>0</v>
      </c>
      <c r="R156">
        <f>'Prep Sheet'!W156</f>
        <v>0</v>
      </c>
      <c r="S156" t="str">
        <f>'Prep Sheet'!X156</f>
        <v>B</v>
      </c>
      <c r="T156" t="str">
        <f>'Prep Sheet'!Y156</f>
        <v>STK</v>
      </c>
      <c r="U156">
        <f>'Prep Sheet'!Z156</f>
        <v>0</v>
      </c>
      <c r="V156" s="9">
        <f>'Prep Sheet'!AA156</f>
        <v>0</v>
      </c>
      <c r="W156" s="9">
        <f>'Prep Sheet'!AB156</f>
        <v>0</v>
      </c>
      <c r="X156">
        <f>'Prep Sheet'!AC156</f>
        <v>0</v>
      </c>
      <c r="Y156">
        <f>'Prep Sheet'!AD156</f>
        <v>0</v>
      </c>
    </row>
    <row r="157" spans="1:25" x14ac:dyDescent="0.3">
      <c r="A157" t="str">
        <f>'Prep Sheet'!G157</f>
        <v>0-</v>
      </c>
      <c r="B157">
        <f>'Prep Sheet'!H157</f>
        <v>0</v>
      </c>
      <c r="C157">
        <f>'Prep Sheet'!M157</f>
        <v>0</v>
      </c>
      <c r="D157" t="str">
        <f>'Prep Sheet'!N157</f>
        <v>MA</v>
      </c>
      <c r="E157">
        <f>'Prep Sheet'!O157</f>
        <v>0</v>
      </c>
      <c r="F157">
        <f>'Prep Sheet'!D157</f>
        <v>0</v>
      </c>
      <c r="G157" t="str">
        <f>'Prep Sheet'!I157</f>
        <v/>
      </c>
      <c r="H157" t="str">
        <f>'Prep Sheet'!J157</f>
        <v/>
      </c>
      <c r="I157" t="str">
        <f>'Prep Sheet'!K157</f>
        <v/>
      </c>
      <c r="J157" t="str">
        <f>'Prep Sheet'!L157</f>
        <v/>
      </c>
      <c r="K157" t="str">
        <f>'Prep Sheet'!P157</f>
        <v>EA</v>
      </c>
      <c r="L157" t="str">
        <f>'Prep Sheet'!Q157</f>
        <v>YES</v>
      </c>
      <c r="M157">
        <f>'Prep Sheet'!R157</f>
        <v>1</v>
      </c>
      <c r="N157" t="str">
        <f>'Prep Sheet'!S157</f>
        <v>N/A</v>
      </c>
      <c r="O157" t="str">
        <f>'Prep Sheet'!T157</f>
        <v>N/A</v>
      </c>
      <c r="P157" t="str">
        <f>'Prep Sheet'!U157</f>
        <v>N/A</v>
      </c>
      <c r="Q157">
        <f>'Prep Sheet'!V157</f>
        <v>0</v>
      </c>
      <c r="R157">
        <f>'Prep Sheet'!W157</f>
        <v>0</v>
      </c>
      <c r="S157" t="str">
        <f>'Prep Sheet'!X157</f>
        <v>B</v>
      </c>
      <c r="T157" t="str">
        <f>'Prep Sheet'!Y157</f>
        <v>STK</v>
      </c>
      <c r="U157">
        <f>'Prep Sheet'!Z157</f>
        <v>0</v>
      </c>
      <c r="V157" s="9">
        <f>'Prep Sheet'!AA157</f>
        <v>0</v>
      </c>
      <c r="W157" s="9">
        <f>'Prep Sheet'!AB157</f>
        <v>0</v>
      </c>
      <c r="X157">
        <f>'Prep Sheet'!AC157</f>
        <v>0</v>
      </c>
      <c r="Y157">
        <f>'Prep Sheet'!AD157</f>
        <v>0</v>
      </c>
    </row>
    <row r="158" spans="1:25" x14ac:dyDescent="0.3">
      <c r="A158" t="str">
        <f>'Prep Sheet'!G158</f>
        <v>0-</v>
      </c>
      <c r="B158">
        <f>'Prep Sheet'!H158</f>
        <v>0</v>
      </c>
      <c r="C158">
        <f>'Prep Sheet'!M158</f>
        <v>0</v>
      </c>
      <c r="D158" t="str">
        <f>'Prep Sheet'!N158</f>
        <v>MA</v>
      </c>
      <c r="E158">
        <f>'Prep Sheet'!O158</f>
        <v>0</v>
      </c>
      <c r="F158">
        <f>'Prep Sheet'!D158</f>
        <v>0</v>
      </c>
      <c r="G158" t="str">
        <f>'Prep Sheet'!I158</f>
        <v/>
      </c>
      <c r="H158" t="str">
        <f>'Prep Sheet'!J158</f>
        <v/>
      </c>
      <c r="I158" t="str">
        <f>'Prep Sheet'!K158</f>
        <v/>
      </c>
      <c r="J158" t="str">
        <f>'Prep Sheet'!L158</f>
        <v/>
      </c>
      <c r="K158" t="str">
        <f>'Prep Sheet'!P158</f>
        <v>EA</v>
      </c>
      <c r="L158" t="str">
        <f>'Prep Sheet'!Q158</f>
        <v>YES</v>
      </c>
      <c r="M158">
        <f>'Prep Sheet'!R158</f>
        <v>1</v>
      </c>
      <c r="N158" t="str">
        <f>'Prep Sheet'!S158</f>
        <v>N/A</v>
      </c>
      <c r="O158" t="str">
        <f>'Prep Sheet'!T158</f>
        <v>N/A</v>
      </c>
      <c r="P158" t="str">
        <f>'Prep Sheet'!U158</f>
        <v>N/A</v>
      </c>
      <c r="Q158">
        <f>'Prep Sheet'!V158</f>
        <v>0</v>
      </c>
      <c r="R158">
        <f>'Prep Sheet'!W158</f>
        <v>0</v>
      </c>
      <c r="S158" t="str">
        <f>'Prep Sheet'!X158</f>
        <v>B</v>
      </c>
      <c r="T158" t="str">
        <f>'Prep Sheet'!Y158</f>
        <v>STK</v>
      </c>
      <c r="U158">
        <f>'Prep Sheet'!Z158</f>
        <v>0</v>
      </c>
      <c r="V158" s="9">
        <f>'Prep Sheet'!AA158</f>
        <v>0</v>
      </c>
      <c r="W158" s="9">
        <f>'Prep Sheet'!AB158</f>
        <v>0</v>
      </c>
      <c r="X158">
        <f>'Prep Sheet'!AC158</f>
        <v>0</v>
      </c>
      <c r="Y158">
        <f>'Prep Sheet'!AD158</f>
        <v>0</v>
      </c>
    </row>
    <row r="159" spans="1:25" x14ac:dyDescent="0.3">
      <c r="A159" t="str">
        <f>'Prep Sheet'!G159</f>
        <v>0-</v>
      </c>
      <c r="B159">
        <f>'Prep Sheet'!H159</f>
        <v>0</v>
      </c>
      <c r="C159">
        <f>'Prep Sheet'!M159</f>
        <v>0</v>
      </c>
      <c r="D159" t="str">
        <f>'Prep Sheet'!N159</f>
        <v>MA</v>
      </c>
      <c r="E159">
        <f>'Prep Sheet'!O159</f>
        <v>0</v>
      </c>
      <c r="F159">
        <f>'Prep Sheet'!D159</f>
        <v>0</v>
      </c>
      <c r="G159" t="str">
        <f>'Prep Sheet'!I159</f>
        <v/>
      </c>
      <c r="H159" t="str">
        <f>'Prep Sheet'!J159</f>
        <v/>
      </c>
      <c r="I159" t="str">
        <f>'Prep Sheet'!K159</f>
        <v/>
      </c>
      <c r="J159" t="str">
        <f>'Prep Sheet'!L159</f>
        <v/>
      </c>
      <c r="K159" t="str">
        <f>'Prep Sheet'!P159</f>
        <v>EA</v>
      </c>
      <c r="L159" t="str">
        <f>'Prep Sheet'!Q159</f>
        <v>YES</v>
      </c>
      <c r="M159">
        <f>'Prep Sheet'!R159</f>
        <v>1</v>
      </c>
      <c r="N159" t="str">
        <f>'Prep Sheet'!S159</f>
        <v>N/A</v>
      </c>
      <c r="O159" t="str">
        <f>'Prep Sheet'!T159</f>
        <v>N/A</v>
      </c>
      <c r="P159" t="str">
        <f>'Prep Sheet'!U159</f>
        <v>N/A</v>
      </c>
      <c r="Q159">
        <f>'Prep Sheet'!V159</f>
        <v>0</v>
      </c>
      <c r="R159">
        <f>'Prep Sheet'!W159</f>
        <v>0</v>
      </c>
      <c r="S159" t="str">
        <f>'Prep Sheet'!X159</f>
        <v>B</v>
      </c>
      <c r="T159" t="str">
        <f>'Prep Sheet'!Y159</f>
        <v>STK</v>
      </c>
      <c r="U159">
        <f>'Prep Sheet'!Z159</f>
        <v>0</v>
      </c>
      <c r="V159" s="9">
        <f>'Prep Sheet'!AA159</f>
        <v>0</v>
      </c>
      <c r="W159" s="9">
        <f>'Prep Sheet'!AB159</f>
        <v>0</v>
      </c>
      <c r="X159">
        <f>'Prep Sheet'!AC159</f>
        <v>0</v>
      </c>
      <c r="Y159">
        <f>'Prep Sheet'!AD159</f>
        <v>0</v>
      </c>
    </row>
    <row r="160" spans="1:25" x14ac:dyDescent="0.3">
      <c r="A160" t="str">
        <f>'Prep Sheet'!G160</f>
        <v>0-</v>
      </c>
      <c r="B160">
        <f>'Prep Sheet'!H160</f>
        <v>0</v>
      </c>
      <c r="C160">
        <f>'Prep Sheet'!M160</f>
        <v>0</v>
      </c>
      <c r="D160" t="str">
        <f>'Prep Sheet'!N160</f>
        <v>MA</v>
      </c>
      <c r="E160">
        <f>'Prep Sheet'!O160</f>
        <v>0</v>
      </c>
      <c r="F160">
        <f>'Prep Sheet'!D160</f>
        <v>0</v>
      </c>
      <c r="G160" t="str">
        <f>'Prep Sheet'!I160</f>
        <v/>
      </c>
      <c r="H160" t="str">
        <f>'Prep Sheet'!J160</f>
        <v/>
      </c>
      <c r="I160" t="str">
        <f>'Prep Sheet'!K160</f>
        <v/>
      </c>
      <c r="J160" t="str">
        <f>'Prep Sheet'!L160</f>
        <v/>
      </c>
      <c r="K160" t="str">
        <f>'Prep Sheet'!P160</f>
        <v>EA</v>
      </c>
      <c r="L160" t="str">
        <f>'Prep Sheet'!Q160</f>
        <v>YES</v>
      </c>
      <c r="M160">
        <f>'Prep Sheet'!R160</f>
        <v>1</v>
      </c>
      <c r="N160" t="str">
        <f>'Prep Sheet'!S160</f>
        <v>N/A</v>
      </c>
      <c r="O160" t="str">
        <f>'Prep Sheet'!T160</f>
        <v>N/A</v>
      </c>
      <c r="P160" t="str">
        <f>'Prep Sheet'!U160</f>
        <v>N/A</v>
      </c>
      <c r="Q160">
        <f>'Prep Sheet'!V160</f>
        <v>0</v>
      </c>
      <c r="R160">
        <f>'Prep Sheet'!W160</f>
        <v>0</v>
      </c>
      <c r="S160" t="str">
        <f>'Prep Sheet'!X160</f>
        <v>B</v>
      </c>
      <c r="T160" t="str">
        <f>'Prep Sheet'!Y160</f>
        <v>STK</v>
      </c>
      <c r="U160">
        <f>'Prep Sheet'!Z160</f>
        <v>0</v>
      </c>
      <c r="V160" s="9">
        <f>'Prep Sheet'!AA160</f>
        <v>0</v>
      </c>
      <c r="W160" s="9">
        <f>'Prep Sheet'!AB160</f>
        <v>0</v>
      </c>
      <c r="X160">
        <f>'Prep Sheet'!AC160</f>
        <v>0</v>
      </c>
      <c r="Y160">
        <f>'Prep Sheet'!AD160</f>
        <v>0</v>
      </c>
    </row>
    <row r="161" spans="1:25" x14ac:dyDescent="0.3">
      <c r="A161" t="str">
        <f>'Prep Sheet'!G161</f>
        <v>0-</v>
      </c>
      <c r="B161">
        <f>'Prep Sheet'!H161</f>
        <v>0</v>
      </c>
      <c r="C161">
        <f>'Prep Sheet'!M161</f>
        <v>0</v>
      </c>
      <c r="D161" t="str">
        <f>'Prep Sheet'!N161</f>
        <v>MA</v>
      </c>
      <c r="E161">
        <f>'Prep Sheet'!O161</f>
        <v>0</v>
      </c>
      <c r="F161">
        <f>'Prep Sheet'!D161</f>
        <v>0</v>
      </c>
      <c r="G161" t="str">
        <f>'Prep Sheet'!I161</f>
        <v/>
      </c>
      <c r="H161" t="str">
        <f>'Prep Sheet'!J161</f>
        <v/>
      </c>
      <c r="I161" t="str">
        <f>'Prep Sheet'!K161</f>
        <v/>
      </c>
      <c r="J161" t="str">
        <f>'Prep Sheet'!L161</f>
        <v/>
      </c>
      <c r="K161" t="str">
        <f>'Prep Sheet'!P161</f>
        <v>EA</v>
      </c>
      <c r="L161" t="str">
        <f>'Prep Sheet'!Q161</f>
        <v>YES</v>
      </c>
      <c r="M161">
        <f>'Prep Sheet'!R161</f>
        <v>1</v>
      </c>
      <c r="N161" t="str">
        <f>'Prep Sheet'!S161</f>
        <v>N/A</v>
      </c>
      <c r="O161" t="str">
        <f>'Prep Sheet'!T161</f>
        <v>N/A</v>
      </c>
      <c r="P161" t="str">
        <f>'Prep Sheet'!U161</f>
        <v>N/A</v>
      </c>
      <c r="Q161">
        <f>'Prep Sheet'!V161</f>
        <v>0</v>
      </c>
      <c r="R161">
        <f>'Prep Sheet'!W161</f>
        <v>0</v>
      </c>
      <c r="S161" t="str">
        <f>'Prep Sheet'!X161</f>
        <v>B</v>
      </c>
      <c r="T161" t="str">
        <f>'Prep Sheet'!Y161</f>
        <v>STK</v>
      </c>
      <c r="U161">
        <f>'Prep Sheet'!Z161</f>
        <v>0</v>
      </c>
      <c r="V161" s="9">
        <f>'Prep Sheet'!AA161</f>
        <v>0</v>
      </c>
      <c r="W161" s="9">
        <f>'Prep Sheet'!AB161</f>
        <v>0</v>
      </c>
      <c r="X161">
        <f>'Prep Sheet'!AC161</f>
        <v>0</v>
      </c>
      <c r="Y161">
        <f>'Prep Sheet'!AD161</f>
        <v>0</v>
      </c>
    </row>
    <row r="162" spans="1:25" x14ac:dyDescent="0.3">
      <c r="A162" t="str">
        <f>'Prep Sheet'!G162</f>
        <v>0-</v>
      </c>
      <c r="B162">
        <f>'Prep Sheet'!H162</f>
        <v>0</v>
      </c>
      <c r="C162">
        <f>'Prep Sheet'!M162</f>
        <v>0</v>
      </c>
      <c r="D162" t="str">
        <f>'Prep Sheet'!N162</f>
        <v>MA</v>
      </c>
      <c r="E162">
        <f>'Prep Sheet'!O162</f>
        <v>0</v>
      </c>
      <c r="F162">
        <f>'Prep Sheet'!D162</f>
        <v>0</v>
      </c>
      <c r="G162" t="str">
        <f>'Prep Sheet'!I162</f>
        <v/>
      </c>
      <c r="H162" t="str">
        <f>'Prep Sheet'!J162</f>
        <v/>
      </c>
      <c r="I162" t="str">
        <f>'Prep Sheet'!K162</f>
        <v/>
      </c>
      <c r="J162" t="str">
        <f>'Prep Sheet'!L162</f>
        <v/>
      </c>
      <c r="K162" t="str">
        <f>'Prep Sheet'!P162</f>
        <v>EA</v>
      </c>
      <c r="L162" t="str">
        <f>'Prep Sheet'!Q162</f>
        <v>YES</v>
      </c>
      <c r="M162">
        <f>'Prep Sheet'!R162</f>
        <v>1</v>
      </c>
      <c r="N162" t="str">
        <f>'Prep Sheet'!S162</f>
        <v>N/A</v>
      </c>
      <c r="O162" t="str">
        <f>'Prep Sheet'!T162</f>
        <v>N/A</v>
      </c>
      <c r="P162" t="str">
        <f>'Prep Sheet'!U162</f>
        <v>N/A</v>
      </c>
      <c r="Q162">
        <f>'Prep Sheet'!V162</f>
        <v>0</v>
      </c>
      <c r="R162">
        <f>'Prep Sheet'!W162</f>
        <v>0</v>
      </c>
      <c r="S162" t="str">
        <f>'Prep Sheet'!X162</f>
        <v>B</v>
      </c>
      <c r="T162" t="str">
        <f>'Prep Sheet'!Y162</f>
        <v>STK</v>
      </c>
      <c r="U162">
        <f>'Prep Sheet'!Z162</f>
        <v>0</v>
      </c>
      <c r="V162" s="9">
        <f>'Prep Sheet'!AA162</f>
        <v>0</v>
      </c>
      <c r="W162" s="9">
        <f>'Prep Sheet'!AB162</f>
        <v>0</v>
      </c>
      <c r="X162">
        <f>'Prep Sheet'!AC162</f>
        <v>0</v>
      </c>
      <c r="Y162">
        <f>'Prep Sheet'!AD162</f>
        <v>0</v>
      </c>
    </row>
    <row r="163" spans="1:25" x14ac:dyDescent="0.3">
      <c r="A163" t="str">
        <f>'Prep Sheet'!G163</f>
        <v>0-</v>
      </c>
      <c r="B163">
        <f>'Prep Sheet'!H163</f>
        <v>0</v>
      </c>
      <c r="C163">
        <f>'Prep Sheet'!M163</f>
        <v>0</v>
      </c>
      <c r="D163" t="str">
        <f>'Prep Sheet'!N163</f>
        <v>MA</v>
      </c>
      <c r="E163">
        <f>'Prep Sheet'!O163</f>
        <v>0</v>
      </c>
      <c r="F163">
        <f>'Prep Sheet'!D163</f>
        <v>0</v>
      </c>
      <c r="G163" t="str">
        <f>'Prep Sheet'!I163</f>
        <v/>
      </c>
      <c r="H163" t="str">
        <f>'Prep Sheet'!J163</f>
        <v/>
      </c>
      <c r="I163" t="str">
        <f>'Prep Sheet'!K163</f>
        <v/>
      </c>
      <c r="J163" t="str">
        <f>'Prep Sheet'!L163</f>
        <v/>
      </c>
      <c r="K163" t="str">
        <f>'Prep Sheet'!P163</f>
        <v>EA</v>
      </c>
      <c r="L163" t="str">
        <f>'Prep Sheet'!Q163</f>
        <v>YES</v>
      </c>
      <c r="M163">
        <f>'Prep Sheet'!R163</f>
        <v>1</v>
      </c>
      <c r="N163" t="str">
        <f>'Prep Sheet'!S163</f>
        <v>N/A</v>
      </c>
      <c r="O163" t="str">
        <f>'Prep Sheet'!T163</f>
        <v>N/A</v>
      </c>
      <c r="P163" t="str">
        <f>'Prep Sheet'!U163</f>
        <v>N/A</v>
      </c>
      <c r="Q163">
        <f>'Prep Sheet'!V163</f>
        <v>0</v>
      </c>
      <c r="R163">
        <f>'Prep Sheet'!W163</f>
        <v>0</v>
      </c>
      <c r="S163" t="str">
        <f>'Prep Sheet'!X163</f>
        <v>B</v>
      </c>
      <c r="T163" t="str">
        <f>'Prep Sheet'!Y163</f>
        <v>STK</v>
      </c>
      <c r="U163">
        <f>'Prep Sheet'!Z163</f>
        <v>0</v>
      </c>
      <c r="V163" s="9">
        <f>'Prep Sheet'!AA163</f>
        <v>0</v>
      </c>
      <c r="W163" s="9">
        <f>'Prep Sheet'!AB163</f>
        <v>0</v>
      </c>
      <c r="X163">
        <f>'Prep Sheet'!AC163</f>
        <v>0</v>
      </c>
      <c r="Y163">
        <f>'Prep Sheet'!AD163</f>
        <v>0</v>
      </c>
    </row>
    <row r="164" spans="1:25" x14ac:dyDescent="0.3">
      <c r="A164" t="str">
        <f>'Prep Sheet'!G164</f>
        <v>0-</v>
      </c>
      <c r="B164">
        <f>'Prep Sheet'!H164</f>
        <v>0</v>
      </c>
      <c r="C164">
        <f>'Prep Sheet'!M164</f>
        <v>0</v>
      </c>
      <c r="D164" t="str">
        <f>'Prep Sheet'!N164</f>
        <v>MA</v>
      </c>
      <c r="E164">
        <f>'Prep Sheet'!O164</f>
        <v>0</v>
      </c>
      <c r="F164">
        <f>'Prep Sheet'!D164</f>
        <v>0</v>
      </c>
      <c r="G164" t="str">
        <f>'Prep Sheet'!I164</f>
        <v/>
      </c>
      <c r="H164" t="str">
        <f>'Prep Sheet'!J164</f>
        <v/>
      </c>
      <c r="I164" t="str">
        <f>'Prep Sheet'!K164</f>
        <v/>
      </c>
      <c r="J164" t="str">
        <f>'Prep Sheet'!L164</f>
        <v/>
      </c>
      <c r="K164" t="str">
        <f>'Prep Sheet'!P164</f>
        <v>EA</v>
      </c>
      <c r="L164" t="str">
        <f>'Prep Sheet'!Q164</f>
        <v>YES</v>
      </c>
      <c r="M164">
        <f>'Prep Sheet'!R164</f>
        <v>1</v>
      </c>
      <c r="N164" t="str">
        <f>'Prep Sheet'!S164</f>
        <v>N/A</v>
      </c>
      <c r="O164" t="str">
        <f>'Prep Sheet'!T164</f>
        <v>N/A</v>
      </c>
      <c r="P164" t="str">
        <f>'Prep Sheet'!U164</f>
        <v>N/A</v>
      </c>
      <c r="Q164">
        <f>'Prep Sheet'!V164</f>
        <v>0</v>
      </c>
      <c r="R164">
        <f>'Prep Sheet'!W164</f>
        <v>0</v>
      </c>
      <c r="S164" t="str">
        <f>'Prep Sheet'!X164</f>
        <v>B</v>
      </c>
      <c r="T164" t="str">
        <f>'Prep Sheet'!Y164</f>
        <v>STK</v>
      </c>
      <c r="U164">
        <f>'Prep Sheet'!Z164</f>
        <v>0</v>
      </c>
      <c r="V164" s="9">
        <f>'Prep Sheet'!AA164</f>
        <v>0</v>
      </c>
      <c r="W164" s="9">
        <f>'Prep Sheet'!AB164</f>
        <v>0</v>
      </c>
      <c r="X164">
        <f>'Prep Sheet'!AC164</f>
        <v>0</v>
      </c>
      <c r="Y164">
        <f>'Prep Sheet'!AD164</f>
        <v>0</v>
      </c>
    </row>
    <row r="165" spans="1:25" x14ac:dyDescent="0.3">
      <c r="A165" t="str">
        <f>'Prep Sheet'!G165</f>
        <v>0-</v>
      </c>
      <c r="B165">
        <f>'Prep Sheet'!H165</f>
        <v>0</v>
      </c>
      <c r="C165">
        <f>'Prep Sheet'!M165</f>
        <v>0</v>
      </c>
      <c r="D165" t="str">
        <f>'Prep Sheet'!N165</f>
        <v>MA</v>
      </c>
      <c r="E165">
        <f>'Prep Sheet'!O165</f>
        <v>0</v>
      </c>
      <c r="F165">
        <f>'Prep Sheet'!D165</f>
        <v>0</v>
      </c>
      <c r="G165" t="str">
        <f>'Prep Sheet'!I165</f>
        <v/>
      </c>
      <c r="H165" t="str">
        <f>'Prep Sheet'!J165</f>
        <v/>
      </c>
      <c r="I165" t="str">
        <f>'Prep Sheet'!K165</f>
        <v/>
      </c>
      <c r="J165" t="str">
        <f>'Prep Sheet'!L165</f>
        <v/>
      </c>
      <c r="K165" t="str">
        <f>'Prep Sheet'!P165</f>
        <v>EA</v>
      </c>
      <c r="L165" t="str">
        <f>'Prep Sheet'!Q165</f>
        <v>YES</v>
      </c>
      <c r="M165">
        <f>'Prep Sheet'!R165</f>
        <v>1</v>
      </c>
      <c r="N165" t="str">
        <f>'Prep Sheet'!S165</f>
        <v>N/A</v>
      </c>
      <c r="O165" t="str">
        <f>'Prep Sheet'!T165</f>
        <v>N/A</v>
      </c>
      <c r="P165" t="str">
        <f>'Prep Sheet'!U165</f>
        <v>N/A</v>
      </c>
      <c r="Q165">
        <f>'Prep Sheet'!V165</f>
        <v>0</v>
      </c>
      <c r="R165">
        <f>'Prep Sheet'!W165</f>
        <v>0</v>
      </c>
      <c r="S165" t="str">
        <f>'Prep Sheet'!X165</f>
        <v>B</v>
      </c>
      <c r="T165" t="str">
        <f>'Prep Sheet'!Y165</f>
        <v>STK</v>
      </c>
      <c r="U165">
        <f>'Prep Sheet'!Z165</f>
        <v>0</v>
      </c>
      <c r="V165" s="9">
        <f>'Prep Sheet'!AA165</f>
        <v>0</v>
      </c>
      <c r="W165" s="9">
        <f>'Prep Sheet'!AB165</f>
        <v>0</v>
      </c>
      <c r="X165">
        <f>'Prep Sheet'!AC165</f>
        <v>0</v>
      </c>
      <c r="Y165">
        <f>'Prep Sheet'!AD165</f>
        <v>0</v>
      </c>
    </row>
    <row r="166" spans="1:25" x14ac:dyDescent="0.3">
      <c r="A166" t="str">
        <f>'Prep Sheet'!G166</f>
        <v>0-</v>
      </c>
      <c r="B166">
        <f>'Prep Sheet'!H166</f>
        <v>0</v>
      </c>
      <c r="C166">
        <f>'Prep Sheet'!M166</f>
        <v>0</v>
      </c>
      <c r="D166" t="str">
        <f>'Prep Sheet'!N166</f>
        <v>MA</v>
      </c>
      <c r="E166">
        <f>'Prep Sheet'!O166</f>
        <v>0</v>
      </c>
      <c r="F166">
        <f>'Prep Sheet'!D166</f>
        <v>0</v>
      </c>
      <c r="G166" t="str">
        <f>'Prep Sheet'!I166</f>
        <v/>
      </c>
      <c r="H166" t="str">
        <f>'Prep Sheet'!J166</f>
        <v/>
      </c>
      <c r="I166" t="str">
        <f>'Prep Sheet'!K166</f>
        <v/>
      </c>
      <c r="J166" t="str">
        <f>'Prep Sheet'!L166</f>
        <v/>
      </c>
      <c r="K166" t="str">
        <f>'Prep Sheet'!P166</f>
        <v>EA</v>
      </c>
      <c r="L166" t="str">
        <f>'Prep Sheet'!Q166</f>
        <v>YES</v>
      </c>
      <c r="M166">
        <f>'Prep Sheet'!R166</f>
        <v>1</v>
      </c>
      <c r="N166" t="str">
        <f>'Prep Sheet'!S166</f>
        <v>N/A</v>
      </c>
      <c r="O166" t="str">
        <f>'Prep Sheet'!T166</f>
        <v>N/A</v>
      </c>
      <c r="P166" t="str">
        <f>'Prep Sheet'!U166</f>
        <v>N/A</v>
      </c>
      <c r="Q166">
        <f>'Prep Sheet'!V166</f>
        <v>0</v>
      </c>
      <c r="R166">
        <f>'Prep Sheet'!W166</f>
        <v>0</v>
      </c>
      <c r="S166" t="str">
        <f>'Prep Sheet'!X166</f>
        <v>B</v>
      </c>
      <c r="T166" t="str">
        <f>'Prep Sheet'!Y166</f>
        <v>STK</v>
      </c>
      <c r="U166">
        <f>'Prep Sheet'!Z166</f>
        <v>0</v>
      </c>
      <c r="V166" s="9">
        <f>'Prep Sheet'!AA166</f>
        <v>0</v>
      </c>
      <c r="W166" s="9">
        <f>'Prep Sheet'!AB166</f>
        <v>0</v>
      </c>
      <c r="X166">
        <f>'Prep Sheet'!AC166</f>
        <v>0</v>
      </c>
      <c r="Y166">
        <f>'Prep Sheet'!AD166</f>
        <v>0</v>
      </c>
    </row>
    <row r="167" spans="1:25" x14ac:dyDescent="0.3">
      <c r="A167" t="str">
        <f>'Prep Sheet'!G167</f>
        <v>0-</v>
      </c>
      <c r="B167">
        <f>'Prep Sheet'!H167</f>
        <v>0</v>
      </c>
      <c r="C167">
        <f>'Prep Sheet'!M167</f>
        <v>0</v>
      </c>
      <c r="D167" t="str">
        <f>'Prep Sheet'!N167</f>
        <v>MA</v>
      </c>
      <c r="E167">
        <f>'Prep Sheet'!O167</f>
        <v>0</v>
      </c>
      <c r="F167">
        <f>'Prep Sheet'!D167</f>
        <v>0</v>
      </c>
      <c r="G167" t="str">
        <f>'Prep Sheet'!I167</f>
        <v/>
      </c>
      <c r="H167" t="str">
        <f>'Prep Sheet'!J167</f>
        <v/>
      </c>
      <c r="I167" t="str">
        <f>'Prep Sheet'!K167</f>
        <v/>
      </c>
      <c r="J167" t="str">
        <f>'Prep Sheet'!L167</f>
        <v/>
      </c>
      <c r="K167" t="str">
        <f>'Prep Sheet'!P167</f>
        <v>EA</v>
      </c>
      <c r="L167" t="str">
        <f>'Prep Sheet'!Q167</f>
        <v>YES</v>
      </c>
      <c r="M167">
        <f>'Prep Sheet'!R167</f>
        <v>1</v>
      </c>
      <c r="N167" t="str">
        <f>'Prep Sheet'!S167</f>
        <v>N/A</v>
      </c>
      <c r="O167" t="str">
        <f>'Prep Sheet'!T167</f>
        <v>N/A</v>
      </c>
      <c r="P167" t="str">
        <f>'Prep Sheet'!U167</f>
        <v>N/A</v>
      </c>
      <c r="Q167">
        <f>'Prep Sheet'!V167</f>
        <v>0</v>
      </c>
      <c r="R167">
        <f>'Prep Sheet'!W167</f>
        <v>0</v>
      </c>
      <c r="S167" t="str">
        <f>'Prep Sheet'!X167</f>
        <v>B</v>
      </c>
      <c r="T167" t="str">
        <f>'Prep Sheet'!Y167</f>
        <v>STK</v>
      </c>
      <c r="U167">
        <f>'Prep Sheet'!Z167</f>
        <v>0</v>
      </c>
      <c r="V167" s="9">
        <f>'Prep Sheet'!AA167</f>
        <v>0</v>
      </c>
      <c r="W167" s="9">
        <f>'Prep Sheet'!AB167</f>
        <v>0</v>
      </c>
      <c r="X167">
        <f>'Prep Sheet'!AC167</f>
        <v>0</v>
      </c>
      <c r="Y167">
        <f>'Prep Sheet'!AD167</f>
        <v>0</v>
      </c>
    </row>
    <row r="168" spans="1:25" x14ac:dyDescent="0.3">
      <c r="A168" t="str">
        <f>'Prep Sheet'!G168</f>
        <v>0-</v>
      </c>
      <c r="B168">
        <f>'Prep Sheet'!H168</f>
        <v>0</v>
      </c>
      <c r="C168">
        <f>'Prep Sheet'!M168</f>
        <v>0</v>
      </c>
      <c r="D168" t="str">
        <f>'Prep Sheet'!N168</f>
        <v>MA</v>
      </c>
      <c r="E168">
        <f>'Prep Sheet'!O168</f>
        <v>0</v>
      </c>
      <c r="F168">
        <f>'Prep Sheet'!D168</f>
        <v>0</v>
      </c>
      <c r="G168" t="str">
        <f>'Prep Sheet'!I168</f>
        <v/>
      </c>
      <c r="H168" t="str">
        <f>'Prep Sheet'!J168</f>
        <v/>
      </c>
      <c r="I168" t="str">
        <f>'Prep Sheet'!K168</f>
        <v/>
      </c>
      <c r="J168" t="str">
        <f>'Prep Sheet'!L168</f>
        <v/>
      </c>
      <c r="K168" t="str">
        <f>'Prep Sheet'!P168</f>
        <v>EA</v>
      </c>
      <c r="L168" t="str">
        <f>'Prep Sheet'!Q168</f>
        <v>YES</v>
      </c>
      <c r="M168">
        <f>'Prep Sheet'!R168</f>
        <v>1</v>
      </c>
      <c r="N168" t="str">
        <f>'Prep Sheet'!S168</f>
        <v>N/A</v>
      </c>
      <c r="O168" t="str">
        <f>'Prep Sheet'!T168</f>
        <v>N/A</v>
      </c>
      <c r="P168" t="str">
        <f>'Prep Sheet'!U168</f>
        <v>N/A</v>
      </c>
      <c r="Q168">
        <f>'Prep Sheet'!V168</f>
        <v>0</v>
      </c>
      <c r="R168">
        <f>'Prep Sheet'!W168</f>
        <v>0</v>
      </c>
      <c r="S168" t="str">
        <f>'Prep Sheet'!X168</f>
        <v>B</v>
      </c>
      <c r="T168" t="str">
        <f>'Prep Sheet'!Y168</f>
        <v>STK</v>
      </c>
      <c r="U168">
        <f>'Prep Sheet'!Z168</f>
        <v>0</v>
      </c>
      <c r="V168" s="9">
        <f>'Prep Sheet'!AA168</f>
        <v>0</v>
      </c>
      <c r="W168" s="9">
        <f>'Prep Sheet'!AB168</f>
        <v>0</v>
      </c>
      <c r="X168">
        <f>'Prep Sheet'!AC168</f>
        <v>0</v>
      </c>
      <c r="Y168">
        <f>'Prep Sheet'!AD168</f>
        <v>0</v>
      </c>
    </row>
    <row r="169" spans="1:25" x14ac:dyDescent="0.3">
      <c r="A169" t="str">
        <f>'Prep Sheet'!G169</f>
        <v>0-</v>
      </c>
      <c r="B169">
        <f>'Prep Sheet'!H169</f>
        <v>0</v>
      </c>
      <c r="C169">
        <f>'Prep Sheet'!M169</f>
        <v>0</v>
      </c>
      <c r="D169" t="str">
        <f>'Prep Sheet'!N169</f>
        <v>MA</v>
      </c>
      <c r="E169">
        <f>'Prep Sheet'!O169</f>
        <v>0</v>
      </c>
      <c r="F169">
        <f>'Prep Sheet'!D169</f>
        <v>0</v>
      </c>
      <c r="G169" t="str">
        <f>'Prep Sheet'!I169</f>
        <v/>
      </c>
      <c r="H169" t="str">
        <f>'Prep Sheet'!J169</f>
        <v/>
      </c>
      <c r="I169" t="str">
        <f>'Prep Sheet'!K169</f>
        <v/>
      </c>
      <c r="J169" t="str">
        <f>'Prep Sheet'!L169</f>
        <v/>
      </c>
      <c r="K169" t="str">
        <f>'Prep Sheet'!P169</f>
        <v>EA</v>
      </c>
      <c r="L169" t="str">
        <f>'Prep Sheet'!Q169</f>
        <v>YES</v>
      </c>
      <c r="M169">
        <f>'Prep Sheet'!R169</f>
        <v>1</v>
      </c>
      <c r="N169" t="str">
        <f>'Prep Sheet'!S169</f>
        <v>N/A</v>
      </c>
      <c r="O169" t="str">
        <f>'Prep Sheet'!T169</f>
        <v>N/A</v>
      </c>
      <c r="P169" t="str">
        <f>'Prep Sheet'!U169</f>
        <v>N/A</v>
      </c>
      <c r="Q169">
        <f>'Prep Sheet'!V169</f>
        <v>0</v>
      </c>
      <c r="R169">
        <f>'Prep Sheet'!W169</f>
        <v>0</v>
      </c>
      <c r="S169" t="str">
        <f>'Prep Sheet'!X169</f>
        <v>B</v>
      </c>
      <c r="T169" t="str">
        <f>'Prep Sheet'!Y169</f>
        <v>STK</v>
      </c>
      <c r="U169">
        <f>'Prep Sheet'!Z169</f>
        <v>0</v>
      </c>
      <c r="V169" s="9">
        <f>'Prep Sheet'!AA169</f>
        <v>0</v>
      </c>
      <c r="W169" s="9">
        <f>'Prep Sheet'!AB169</f>
        <v>0</v>
      </c>
      <c r="X169">
        <f>'Prep Sheet'!AC169</f>
        <v>0</v>
      </c>
      <c r="Y169">
        <f>'Prep Sheet'!AD169</f>
        <v>0</v>
      </c>
    </row>
    <row r="170" spans="1:25" x14ac:dyDescent="0.3">
      <c r="A170" t="str">
        <f>'Prep Sheet'!G170</f>
        <v>0-</v>
      </c>
      <c r="B170">
        <f>'Prep Sheet'!H170</f>
        <v>0</v>
      </c>
      <c r="C170">
        <f>'Prep Sheet'!M170</f>
        <v>0</v>
      </c>
      <c r="D170" t="str">
        <f>'Prep Sheet'!N170</f>
        <v>MA</v>
      </c>
      <c r="E170">
        <f>'Prep Sheet'!O170</f>
        <v>0</v>
      </c>
      <c r="F170">
        <f>'Prep Sheet'!D170</f>
        <v>0</v>
      </c>
      <c r="G170" t="str">
        <f>'Prep Sheet'!I170</f>
        <v/>
      </c>
      <c r="H170" t="str">
        <f>'Prep Sheet'!J170</f>
        <v/>
      </c>
      <c r="I170" t="str">
        <f>'Prep Sheet'!K170</f>
        <v/>
      </c>
      <c r="J170" t="str">
        <f>'Prep Sheet'!L170</f>
        <v/>
      </c>
      <c r="K170" t="str">
        <f>'Prep Sheet'!P170</f>
        <v>EA</v>
      </c>
      <c r="L170" t="str">
        <f>'Prep Sheet'!Q170</f>
        <v>YES</v>
      </c>
      <c r="M170">
        <f>'Prep Sheet'!R170</f>
        <v>1</v>
      </c>
      <c r="N170" t="str">
        <f>'Prep Sheet'!S170</f>
        <v>N/A</v>
      </c>
      <c r="O170" t="str">
        <f>'Prep Sheet'!T170</f>
        <v>N/A</v>
      </c>
      <c r="P170" t="str">
        <f>'Prep Sheet'!U170</f>
        <v>N/A</v>
      </c>
      <c r="Q170">
        <f>'Prep Sheet'!V170</f>
        <v>0</v>
      </c>
      <c r="R170">
        <f>'Prep Sheet'!W170</f>
        <v>0</v>
      </c>
      <c r="S170" t="str">
        <f>'Prep Sheet'!X170</f>
        <v>B</v>
      </c>
      <c r="T170" t="str">
        <f>'Prep Sheet'!Y170</f>
        <v>STK</v>
      </c>
      <c r="U170">
        <f>'Prep Sheet'!Z170</f>
        <v>0</v>
      </c>
      <c r="V170" s="9">
        <f>'Prep Sheet'!AA170</f>
        <v>0</v>
      </c>
      <c r="W170" s="9">
        <f>'Prep Sheet'!AB170</f>
        <v>0</v>
      </c>
      <c r="X170">
        <f>'Prep Sheet'!AC170</f>
        <v>0</v>
      </c>
      <c r="Y170">
        <f>'Prep Sheet'!AD170</f>
        <v>0</v>
      </c>
    </row>
    <row r="171" spans="1:25" x14ac:dyDescent="0.3">
      <c r="A171" t="str">
        <f>'Prep Sheet'!G171</f>
        <v>0-</v>
      </c>
      <c r="B171">
        <f>'Prep Sheet'!H171</f>
        <v>0</v>
      </c>
      <c r="C171">
        <f>'Prep Sheet'!M171</f>
        <v>0</v>
      </c>
      <c r="D171" t="str">
        <f>'Prep Sheet'!N171</f>
        <v>MA</v>
      </c>
      <c r="E171">
        <f>'Prep Sheet'!O171</f>
        <v>0</v>
      </c>
      <c r="F171">
        <f>'Prep Sheet'!D171</f>
        <v>0</v>
      </c>
      <c r="G171" t="str">
        <f>'Prep Sheet'!I171</f>
        <v/>
      </c>
      <c r="H171" t="str">
        <f>'Prep Sheet'!J171</f>
        <v/>
      </c>
      <c r="I171" t="str">
        <f>'Prep Sheet'!K171</f>
        <v/>
      </c>
      <c r="J171" t="str">
        <f>'Prep Sheet'!L171</f>
        <v/>
      </c>
      <c r="K171" t="str">
        <f>'Prep Sheet'!P171</f>
        <v>EA</v>
      </c>
      <c r="L171" t="str">
        <f>'Prep Sheet'!Q171</f>
        <v>YES</v>
      </c>
      <c r="M171">
        <f>'Prep Sheet'!R171</f>
        <v>1</v>
      </c>
      <c r="N171" t="str">
        <f>'Prep Sheet'!S171</f>
        <v>N/A</v>
      </c>
      <c r="O171" t="str">
        <f>'Prep Sheet'!T171</f>
        <v>N/A</v>
      </c>
      <c r="P171" t="str">
        <f>'Prep Sheet'!U171</f>
        <v>N/A</v>
      </c>
      <c r="Q171">
        <f>'Prep Sheet'!V171</f>
        <v>0</v>
      </c>
      <c r="R171">
        <f>'Prep Sheet'!W171</f>
        <v>0</v>
      </c>
      <c r="S171" t="str">
        <f>'Prep Sheet'!X171</f>
        <v>B</v>
      </c>
      <c r="T171" t="str">
        <f>'Prep Sheet'!Y171</f>
        <v>STK</v>
      </c>
      <c r="U171">
        <f>'Prep Sheet'!Z171</f>
        <v>0</v>
      </c>
      <c r="V171" s="9">
        <f>'Prep Sheet'!AA171</f>
        <v>0</v>
      </c>
      <c r="W171" s="9">
        <f>'Prep Sheet'!AB171</f>
        <v>0</v>
      </c>
      <c r="X171">
        <f>'Prep Sheet'!AC171</f>
        <v>0</v>
      </c>
      <c r="Y171">
        <f>'Prep Sheet'!AD171</f>
        <v>0</v>
      </c>
    </row>
    <row r="172" spans="1:25" x14ac:dyDescent="0.3">
      <c r="A172" t="str">
        <f>'Prep Sheet'!G172</f>
        <v>0-</v>
      </c>
      <c r="B172">
        <f>'Prep Sheet'!H172</f>
        <v>0</v>
      </c>
      <c r="C172">
        <f>'Prep Sheet'!M172</f>
        <v>0</v>
      </c>
      <c r="D172" t="str">
        <f>'Prep Sheet'!N172</f>
        <v>MA</v>
      </c>
      <c r="E172">
        <f>'Prep Sheet'!O172</f>
        <v>0</v>
      </c>
      <c r="F172">
        <f>'Prep Sheet'!D172</f>
        <v>0</v>
      </c>
      <c r="G172" t="str">
        <f>'Prep Sheet'!I172</f>
        <v/>
      </c>
      <c r="H172" t="str">
        <f>'Prep Sheet'!J172</f>
        <v/>
      </c>
      <c r="I172" t="str">
        <f>'Prep Sheet'!K172</f>
        <v/>
      </c>
      <c r="J172" t="str">
        <f>'Prep Sheet'!L172</f>
        <v/>
      </c>
      <c r="K172" t="str">
        <f>'Prep Sheet'!P172</f>
        <v>EA</v>
      </c>
      <c r="L172" t="str">
        <f>'Prep Sheet'!Q172</f>
        <v>YES</v>
      </c>
      <c r="M172">
        <f>'Prep Sheet'!R172</f>
        <v>1</v>
      </c>
      <c r="N172" t="str">
        <f>'Prep Sheet'!S172</f>
        <v>N/A</v>
      </c>
      <c r="O172" t="str">
        <f>'Prep Sheet'!T172</f>
        <v>N/A</v>
      </c>
      <c r="P172" t="str">
        <f>'Prep Sheet'!U172</f>
        <v>N/A</v>
      </c>
      <c r="Q172">
        <f>'Prep Sheet'!V172</f>
        <v>0</v>
      </c>
      <c r="R172">
        <f>'Prep Sheet'!W172</f>
        <v>0</v>
      </c>
      <c r="S172" t="str">
        <f>'Prep Sheet'!X172</f>
        <v>B</v>
      </c>
      <c r="T172" t="str">
        <f>'Prep Sheet'!Y172</f>
        <v>STK</v>
      </c>
      <c r="U172">
        <f>'Prep Sheet'!Z172</f>
        <v>0</v>
      </c>
      <c r="V172" s="9">
        <f>'Prep Sheet'!AA172</f>
        <v>0</v>
      </c>
      <c r="W172" s="9">
        <f>'Prep Sheet'!AB172</f>
        <v>0</v>
      </c>
      <c r="X172">
        <f>'Prep Sheet'!AC172</f>
        <v>0</v>
      </c>
      <c r="Y172">
        <f>'Prep Sheet'!AD172</f>
        <v>0</v>
      </c>
    </row>
    <row r="173" spans="1:25" x14ac:dyDescent="0.3">
      <c r="A173" t="str">
        <f>'Prep Sheet'!G173</f>
        <v>0-</v>
      </c>
      <c r="B173">
        <f>'Prep Sheet'!H173</f>
        <v>0</v>
      </c>
      <c r="C173">
        <f>'Prep Sheet'!M173</f>
        <v>0</v>
      </c>
      <c r="D173" t="str">
        <f>'Prep Sheet'!N173</f>
        <v>MA</v>
      </c>
      <c r="E173">
        <f>'Prep Sheet'!O173</f>
        <v>0</v>
      </c>
      <c r="F173">
        <f>'Prep Sheet'!D173</f>
        <v>0</v>
      </c>
      <c r="G173" t="str">
        <f>'Prep Sheet'!I173</f>
        <v/>
      </c>
      <c r="H173" t="str">
        <f>'Prep Sheet'!J173</f>
        <v/>
      </c>
      <c r="I173" t="str">
        <f>'Prep Sheet'!K173</f>
        <v/>
      </c>
      <c r="J173" t="str">
        <f>'Prep Sheet'!L173</f>
        <v/>
      </c>
      <c r="K173" t="str">
        <f>'Prep Sheet'!P173</f>
        <v>EA</v>
      </c>
      <c r="L173" t="str">
        <f>'Prep Sheet'!Q173</f>
        <v>YES</v>
      </c>
      <c r="M173">
        <f>'Prep Sheet'!R173</f>
        <v>1</v>
      </c>
      <c r="N173" t="str">
        <f>'Prep Sheet'!S173</f>
        <v>N/A</v>
      </c>
      <c r="O173" t="str">
        <f>'Prep Sheet'!T173</f>
        <v>N/A</v>
      </c>
      <c r="P173" t="str">
        <f>'Prep Sheet'!U173</f>
        <v>N/A</v>
      </c>
      <c r="Q173">
        <f>'Prep Sheet'!V173</f>
        <v>0</v>
      </c>
      <c r="R173">
        <f>'Prep Sheet'!W173</f>
        <v>0</v>
      </c>
      <c r="S173" t="str">
        <f>'Prep Sheet'!X173</f>
        <v>B</v>
      </c>
      <c r="T173" t="str">
        <f>'Prep Sheet'!Y173</f>
        <v>STK</v>
      </c>
      <c r="U173">
        <f>'Prep Sheet'!Z173</f>
        <v>0</v>
      </c>
      <c r="V173" s="9">
        <f>'Prep Sheet'!AA173</f>
        <v>0</v>
      </c>
      <c r="W173" s="9">
        <f>'Prep Sheet'!AB173</f>
        <v>0</v>
      </c>
      <c r="X173">
        <f>'Prep Sheet'!AC173</f>
        <v>0</v>
      </c>
      <c r="Y173">
        <f>'Prep Sheet'!AD173</f>
        <v>0</v>
      </c>
    </row>
    <row r="174" spans="1:25" x14ac:dyDescent="0.3">
      <c r="A174" t="str">
        <f>'Prep Sheet'!G174</f>
        <v>0-</v>
      </c>
      <c r="B174">
        <f>'Prep Sheet'!H174</f>
        <v>0</v>
      </c>
      <c r="C174">
        <f>'Prep Sheet'!M174</f>
        <v>0</v>
      </c>
      <c r="D174" t="str">
        <f>'Prep Sheet'!N174</f>
        <v>MA</v>
      </c>
      <c r="E174">
        <f>'Prep Sheet'!O174</f>
        <v>0</v>
      </c>
      <c r="F174">
        <f>'Prep Sheet'!D174</f>
        <v>0</v>
      </c>
      <c r="G174" t="str">
        <f>'Prep Sheet'!I174</f>
        <v/>
      </c>
      <c r="H174" t="str">
        <f>'Prep Sheet'!J174</f>
        <v/>
      </c>
      <c r="I174" t="str">
        <f>'Prep Sheet'!K174</f>
        <v/>
      </c>
      <c r="J174" t="str">
        <f>'Prep Sheet'!L174</f>
        <v/>
      </c>
      <c r="K174" t="str">
        <f>'Prep Sheet'!P174</f>
        <v>EA</v>
      </c>
      <c r="L174" t="str">
        <f>'Prep Sheet'!Q174</f>
        <v>YES</v>
      </c>
      <c r="M174">
        <f>'Prep Sheet'!R174</f>
        <v>1</v>
      </c>
      <c r="N174" t="str">
        <f>'Prep Sheet'!S174</f>
        <v>N/A</v>
      </c>
      <c r="O174" t="str">
        <f>'Prep Sheet'!T174</f>
        <v>N/A</v>
      </c>
      <c r="P174" t="str">
        <f>'Prep Sheet'!U174</f>
        <v>N/A</v>
      </c>
      <c r="Q174">
        <f>'Prep Sheet'!V174</f>
        <v>0</v>
      </c>
      <c r="R174">
        <f>'Prep Sheet'!W174</f>
        <v>0</v>
      </c>
      <c r="S174" t="str">
        <f>'Prep Sheet'!X174</f>
        <v>B</v>
      </c>
      <c r="T174" t="str">
        <f>'Prep Sheet'!Y174</f>
        <v>STK</v>
      </c>
      <c r="U174">
        <f>'Prep Sheet'!Z174</f>
        <v>0</v>
      </c>
      <c r="V174" s="9">
        <f>'Prep Sheet'!AA174</f>
        <v>0</v>
      </c>
      <c r="W174" s="9">
        <f>'Prep Sheet'!AB174</f>
        <v>0</v>
      </c>
      <c r="X174">
        <f>'Prep Sheet'!AC174</f>
        <v>0</v>
      </c>
      <c r="Y174">
        <f>'Prep Sheet'!AD174</f>
        <v>0</v>
      </c>
    </row>
    <row r="175" spans="1:25" x14ac:dyDescent="0.3">
      <c r="A175" t="str">
        <f>'Prep Sheet'!G175</f>
        <v>0-</v>
      </c>
      <c r="B175">
        <f>'Prep Sheet'!H175</f>
        <v>0</v>
      </c>
      <c r="C175">
        <f>'Prep Sheet'!M175</f>
        <v>0</v>
      </c>
      <c r="D175" t="str">
        <f>'Prep Sheet'!N175</f>
        <v>MA</v>
      </c>
      <c r="E175">
        <f>'Prep Sheet'!O175</f>
        <v>0</v>
      </c>
      <c r="F175">
        <f>'Prep Sheet'!D175</f>
        <v>0</v>
      </c>
      <c r="G175" t="str">
        <f>'Prep Sheet'!I175</f>
        <v/>
      </c>
      <c r="H175" t="str">
        <f>'Prep Sheet'!J175</f>
        <v/>
      </c>
      <c r="I175" t="str">
        <f>'Prep Sheet'!K175</f>
        <v/>
      </c>
      <c r="J175" t="str">
        <f>'Prep Sheet'!L175</f>
        <v/>
      </c>
      <c r="K175" t="str">
        <f>'Prep Sheet'!P175</f>
        <v>EA</v>
      </c>
      <c r="L175" t="str">
        <f>'Prep Sheet'!Q175</f>
        <v>YES</v>
      </c>
      <c r="M175">
        <f>'Prep Sheet'!R175</f>
        <v>1</v>
      </c>
      <c r="N175" t="str">
        <f>'Prep Sheet'!S175</f>
        <v>N/A</v>
      </c>
      <c r="O175" t="str">
        <f>'Prep Sheet'!T175</f>
        <v>N/A</v>
      </c>
      <c r="P175" t="str">
        <f>'Prep Sheet'!U175</f>
        <v>N/A</v>
      </c>
      <c r="Q175">
        <f>'Prep Sheet'!V175</f>
        <v>0</v>
      </c>
      <c r="R175">
        <f>'Prep Sheet'!W175</f>
        <v>0</v>
      </c>
      <c r="S175" t="str">
        <f>'Prep Sheet'!X175</f>
        <v>B</v>
      </c>
      <c r="T175" t="str">
        <f>'Prep Sheet'!Y175</f>
        <v>STK</v>
      </c>
      <c r="U175">
        <f>'Prep Sheet'!Z175</f>
        <v>0</v>
      </c>
      <c r="V175" s="9">
        <f>'Prep Sheet'!AA175</f>
        <v>0</v>
      </c>
      <c r="W175" s="9">
        <f>'Prep Sheet'!AB175</f>
        <v>0</v>
      </c>
      <c r="X175">
        <f>'Prep Sheet'!AC175</f>
        <v>0</v>
      </c>
      <c r="Y175">
        <f>'Prep Sheet'!AD175</f>
        <v>0</v>
      </c>
    </row>
    <row r="176" spans="1:25" x14ac:dyDescent="0.3">
      <c r="A176" t="str">
        <f>'Prep Sheet'!G176</f>
        <v>0-</v>
      </c>
      <c r="B176">
        <f>'Prep Sheet'!H176</f>
        <v>0</v>
      </c>
      <c r="C176">
        <f>'Prep Sheet'!M176</f>
        <v>0</v>
      </c>
      <c r="D176" t="str">
        <f>'Prep Sheet'!N176</f>
        <v>MA</v>
      </c>
      <c r="E176">
        <f>'Prep Sheet'!O176</f>
        <v>0</v>
      </c>
      <c r="F176">
        <f>'Prep Sheet'!D176</f>
        <v>0</v>
      </c>
      <c r="G176" t="str">
        <f>'Prep Sheet'!I176</f>
        <v/>
      </c>
      <c r="H176" t="str">
        <f>'Prep Sheet'!J176</f>
        <v/>
      </c>
      <c r="I176" t="str">
        <f>'Prep Sheet'!K176</f>
        <v/>
      </c>
      <c r="J176" t="str">
        <f>'Prep Sheet'!L176</f>
        <v/>
      </c>
      <c r="K176" t="str">
        <f>'Prep Sheet'!P176</f>
        <v>EA</v>
      </c>
      <c r="L176" t="str">
        <f>'Prep Sheet'!Q176</f>
        <v>YES</v>
      </c>
      <c r="M176">
        <f>'Prep Sheet'!R176</f>
        <v>1</v>
      </c>
      <c r="N176" t="str">
        <f>'Prep Sheet'!S176</f>
        <v>N/A</v>
      </c>
      <c r="O176" t="str">
        <f>'Prep Sheet'!T176</f>
        <v>N/A</v>
      </c>
      <c r="P176" t="str">
        <f>'Prep Sheet'!U176</f>
        <v>N/A</v>
      </c>
      <c r="Q176">
        <f>'Prep Sheet'!V176</f>
        <v>0</v>
      </c>
      <c r="R176">
        <f>'Prep Sheet'!W176</f>
        <v>0</v>
      </c>
      <c r="S176" t="str">
        <f>'Prep Sheet'!X176</f>
        <v>B</v>
      </c>
      <c r="T176" t="str">
        <f>'Prep Sheet'!Y176</f>
        <v>STK</v>
      </c>
      <c r="U176">
        <f>'Prep Sheet'!Z176</f>
        <v>0</v>
      </c>
      <c r="V176" s="9">
        <f>'Prep Sheet'!AA176</f>
        <v>0</v>
      </c>
      <c r="W176" s="9">
        <f>'Prep Sheet'!AB176</f>
        <v>0</v>
      </c>
      <c r="X176">
        <f>'Prep Sheet'!AC176</f>
        <v>0</v>
      </c>
      <c r="Y176">
        <f>'Prep Sheet'!AD176</f>
        <v>0</v>
      </c>
    </row>
    <row r="177" spans="1:25" x14ac:dyDescent="0.3">
      <c r="A177" t="str">
        <f>'Prep Sheet'!G177</f>
        <v>0-</v>
      </c>
      <c r="B177">
        <f>'Prep Sheet'!H177</f>
        <v>0</v>
      </c>
      <c r="C177">
        <f>'Prep Sheet'!M177</f>
        <v>0</v>
      </c>
      <c r="D177" t="str">
        <f>'Prep Sheet'!N177</f>
        <v>MA</v>
      </c>
      <c r="E177">
        <f>'Prep Sheet'!O177</f>
        <v>0</v>
      </c>
      <c r="F177">
        <f>'Prep Sheet'!D177</f>
        <v>0</v>
      </c>
      <c r="G177" t="str">
        <f>'Prep Sheet'!I177</f>
        <v/>
      </c>
      <c r="H177" t="str">
        <f>'Prep Sheet'!J177</f>
        <v/>
      </c>
      <c r="I177" t="str">
        <f>'Prep Sheet'!K177</f>
        <v/>
      </c>
      <c r="J177" t="str">
        <f>'Prep Sheet'!L177</f>
        <v/>
      </c>
      <c r="K177" t="str">
        <f>'Prep Sheet'!P177</f>
        <v>EA</v>
      </c>
      <c r="L177" t="str">
        <f>'Prep Sheet'!Q177</f>
        <v>YES</v>
      </c>
      <c r="M177">
        <f>'Prep Sheet'!R177</f>
        <v>1</v>
      </c>
      <c r="N177" t="str">
        <f>'Prep Sheet'!S177</f>
        <v>N/A</v>
      </c>
      <c r="O177" t="str">
        <f>'Prep Sheet'!T177</f>
        <v>N/A</v>
      </c>
      <c r="P177" t="str">
        <f>'Prep Sheet'!U177</f>
        <v>N/A</v>
      </c>
      <c r="Q177">
        <f>'Prep Sheet'!V177</f>
        <v>0</v>
      </c>
      <c r="R177">
        <f>'Prep Sheet'!W177</f>
        <v>0</v>
      </c>
      <c r="S177" t="str">
        <f>'Prep Sheet'!X177</f>
        <v>B</v>
      </c>
      <c r="T177" t="str">
        <f>'Prep Sheet'!Y177</f>
        <v>STK</v>
      </c>
      <c r="U177">
        <f>'Prep Sheet'!Z177</f>
        <v>0</v>
      </c>
      <c r="V177" s="9">
        <f>'Prep Sheet'!AA177</f>
        <v>0</v>
      </c>
      <c r="W177" s="9">
        <f>'Prep Sheet'!AB177</f>
        <v>0</v>
      </c>
      <c r="X177">
        <f>'Prep Sheet'!AC177</f>
        <v>0</v>
      </c>
      <c r="Y177">
        <f>'Prep Sheet'!AD177</f>
        <v>0</v>
      </c>
    </row>
    <row r="178" spans="1:25" x14ac:dyDescent="0.3">
      <c r="A178" t="str">
        <f>'Prep Sheet'!G178</f>
        <v>0-</v>
      </c>
      <c r="B178">
        <f>'Prep Sheet'!H178</f>
        <v>0</v>
      </c>
      <c r="C178">
        <f>'Prep Sheet'!M178</f>
        <v>0</v>
      </c>
      <c r="D178" t="str">
        <f>'Prep Sheet'!N178</f>
        <v>MA</v>
      </c>
      <c r="E178">
        <f>'Prep Sheet'!O178</f>
        <v>0</v>
      </c>
      <c r="F178">
        <f>'Prep Sheet'!D178</f>
        <v>0</v>
      </c>
      <c r="G178" t="str">
        <f>'Prep Sheet'!I178</f>
        <v/>
      </c>
      <c r="H178" t="str">
        <f>'Prep Sheet'!J178</f>
        <v/>
      </c>
      <c r="I178" t="str">
        <f>'Prep Sheet'!K178</f>
        <v/>
      </c>
      <c r="J178" t="str">
        <f>'Prep Sheet'!L178</f>
        <v/>
      </c>
      <c r="K178" t="str">
        <f>'Prep Sheet'!P178</f>
        <v>EA</v>
      </c>
      <c r="L178" t="str">
        <f>'Prep Sheet'!Q178</f>
        <v>YES</v>
      </c>
      <c r="M178">
        <f>'Prep Sheet'!R178</f>
        <v>1</v>
      </c>
      <c r="N178" t="str">
        <f>'Prep Sheet'!S178</f>
        <v>N/A</v>
      </c>
      <c r="O178" t="str">
        <f>'Prep Sheet'!T178</f>
        <v>N/A</v>
      </c>
      <c r="P178" t="str">
        <f>'Prep Sheet'!U178</f>
        <v>N/A</v>
      </c>
      <c r="Q178">
        <f>'Prep Sheet'!V178</f>
        <v>0</v>
      </c>
      <c r="R178">
        <f>'Prep Sheet'!W178</f>
        <v>0</v>
      </c>
      <c r="S178" t="str">
        <f>'Prep Sheet'!X178</f>
        <v>B</v>
      </c>
      <c r="T178" t="str">
        <f>'Prep Sheet'!Y178</f>
        <v>STK</v>
      </c>
      <c r="U178">
        <f>'Prep Sheet'!Z178</f>
        <v>0</v>
      </c>
      <c r="V178" s="9">
        <f>'Prep Sheet'!AA178</f>
        <v>0</v>
      </c>
      <c r="W178" s="9">
        <f>'Prep Sheet'!AB178</f>
        <v>0</v>
      </c>
      <c r="X178">
        <f>'Prep Sheet'!AC178</f>
        <v>0</v>
      </c>
      <c r="Y178">
        <f>'Prep Sheet'!AD178</f>
        <v>0</v>
      </c>
    </row>
    <row r="179" spans="1:25" x14ac:dyDescent="0.3">
      <c r="A179" t="str">
        <f>'Prep Sheet'!G179</f>
        <v>0-</v>
      </c>
      <c r="B179">
        <f>'Prep Sheet'!H179</f>
        <v>0</v>
      </c>
      <c r="C179">
        <f>'Prep Sheet'!M179</f>
        <v>0</v>
      </c>
      <c r="D179" t="str">
        <f>'Prep Sheet'!N179</f>
        <v>MA</v>
      </c>
      <c r="E179">
        <f>'Prep Sheet'!O179</f>
        <v>0</v>
      </c>
      <c r="F179">
        <f>'Prep Sheet'!D179</f>
        <v>0</v>
      </c>
      <c r="G179" t="str">
        <f>'Prep Sheet'!I179</f>
        <v/>
      </c>
      <c r="H179" t="str">
        <f>'Prep Sheet'!J179</f>
        <v/>
      </c>
      <c r="I179" t="str">
        <f>'Prep Sheet'!K179</f>
        <v/>
      </c>
      <c r="J179" t="str">
        <f>'Prep Sheet'!L179</f>
        <v/>
      </c>
      <c r="K179" t="str">
        <f>'Prep Sheet'!P179</f>
        <v>EA</v>
      </c>
      <c r="L179" t="str">
        <f>'Prep Sheet'!Q179</f>
        <v>YES</v>
      </c>
      <c r="M179">
        <f>'Prep Sheet'!R179</f>
        <v>1</v>
      </c>
      <c r="N179" t="str">
        <f>'Prep Sheet'!S179</f>
        <v>N/A</v>
      </c>
      <c r="O179" t="str">
        <f>'Prep Sheet'!T179</f>
        <v>N/A</v>
      </c>
      <c r="P179" t="str">
        <f>'Prep Sheet'!U179</f>
        <v>N/A</v>
      </c>
      <c r="Q179">
        <f>'Prep Sheet'!V179</f>
        <v>0</v>
      </c>
      <c r="R179">
        <f>'Prep Sheet'!W179</f>
        <v>0</v>
      </c>
      <c r="S179" t="str">
        <f>'Prep Sheet'!X179</f>
        <v>B</v>
      </c>
      <c r="T179" t="str">
        <f>'Prep Sheet'!Y179</f>
        <v>STK</v>
      </c>
      <c r="U179">
        <f>'Prep Sheet'!Z179</f>
        <v>0</v>
      </c>
      <c r="V179" s="9">
        <f>'Prep Sheet'!AA179</f>
        <v>0</v>
      </c>
      <c r="W179" s="9">
        <f>'Prep Sheet'!AB179</f>
        <v>0</v>
      </c>
      <c r="X179">
        <f>'Prep Sheet'!AC179</f>
        <v>0</v>
      </c>
      <c r="Y179">
        <f>'Prep Sheet'!AD179</f>
        <v>0</v>
      </c>
    </row>
    <row r="180" spans="1:25" x14ac:dyDescent="0.3">
      <c r="A180" t="str">
        <f>'Prep Sheet'!G180</f>
        <v>0-</v>
      </c>
      <c r="B180">
        <f>'Prep Sheet'!H180</f>
        <v>0</v>
      </c>
      <c r="C180">
        <f>'Prep Sheet'!M180</f>
        <v>0</v>
      </c>
      <c r="D180" t="str">
        <f>'Prep Sheet'!N180</f>
        <v>MA</v>
      </c>
      <c r="E180">
        <f>'Prep Sheet'!O180</f>
        <v>0</v>
      </c>
      <c r="F180">
        <f>'Prep Sheet'!D180</f>
        <v>0</v>
      </c>
      <c r="G180" t="str">
        <f>'Prep Sheet'!I180</f>
        <v/>
      </c>
      <c r="H180" t="str">
        <f>'Prep Sheet'!J180</f>
        <v/>
      </c>
      <c r="I180" t="str">
        <f>'Prep Sheet'!K180</f>
        <v/>
      </c>
      <c r="J180" t="str">
        <f>'Prep Sheet'!L180</f>
        <v/>
      </c>
      <c r="K180" t="str">
        <f>'Prep Sheet'!P180</f>
        <v>EA</v>
      </c>
      <c r="L180" t="str">
        <f>'Prep Sheet'!Q180</f>
        <v>YES</v>
      </c>
      <c r="M180">
        <f>'Prep Sheet'!R180</f>
        <v>1</v>
      </c>
      <c r="N180" t="str">
        <f>'Prep Sheet'!S180</f>
        <v>N/A</v>
      </c>
      <c r="O180" t="str">
        <f>'Prep Sheet'!T180</f>
        <v>N/A</v>
      </c>
      <c r="P180" t="str">
        <f>'Prep Sheet'!U180</f>
        <v>N/A</v>
      </c>
      <c r="Q180">
        <f>'Prep Sheet'!V180</f>
        <v>0</v>
      </c>
      <c r="R180">
        <f>'Prep Sheet'!W180</f>
        <v>0</v>
      </c>
      <c r="S180" t="str">
        <f>'Prep Sheet'!X180</f>
        <v>B</v>
      </c>
      <c r="T180" t="str">
        <f>'Prep Sheet'!Y180</f>
        <v>STK</v>
      </c>
      <c r="U180">
        <f>'Prep Sheet'!Z180</f>
        <v>0</v>
      </c>
      <c r="V180" s="9">
        <f>'Prep Sheet'!AA180</f>
        <v>0</v>
      </c>
      <c r="W180" s="9">
        <f>'Prep Sheet'!AB180</f>
        <v>0</v>
      </c>
      <c r="X180">
        <f>'Prep Sheet'!AC180</f>
        <v>0</v>
      </c>
      <c r="Y180">
        <f>'Prep Sheet'!AD180</f>
        <v>0</v>
      </c>
    </row>
    <row r="181" spans="1:25" x14ac:dyDescent="0.3">
      <c r="A181" t="str">
        <f>'Prep Sheet'!G181</f>
        <v>0-</v>
      </c>
      <c r="B181">
        <f>'Prep Sheet'!H181</f>
        <v>0</v>
      </c>
      <c r="C181">
        <f>'Prep Sheet'!M181</f>
        <v>0</v>
      </c>
      <c r="D181" t="str">
        <f>'Prep Sheet'!N181</f>
        <v>MA</v>
      </c>
      <c r="E181">
        <f>'Prep Sheet'!O181</f>
        <v>0</v>
      </c>
      <c r="F181">
        <f>'Prep Sheet'!D181</f>
        <v>0</v>
      </c>
      <c r="G181" t="str">
        <f>'Prep Sheet'!I181</f>
        <v/>
      </c>
      <c r="H181" t="str">
        <f>'Prep Sheet'!J181</f>
        <v/>
      </c>
      <c r="I181" t="str">
        <f>'Prep Sheet'!K181</f>
        <v/>
      </c>
      <c r="J181" t="str">
        <f>'Prep Sheet'!L181</f>
        <v/>
      </c>
      <c r="K181" t="str">
        <f>'Prep Sheet'!P181</f>
        <v>EA</v>
      </c>
      <c r="L181" t="str">
        <f>'Prep Sheet'!Q181</f>
        <v>YES</v>
      </c>
      <c r="M181">
        <f>'Prep Sheet'!R181</f>
        <v>1</v>
      </c>
      <c r="N181" t="str">
        <f>'Prep Sheet'!S181</f>
        <v>N/A</v>
      </c>
      <c r="O181" t="str">
        <f>'Prep Sheet'!T181</f>
        <v>N/A</v>
      </c>
      <c r="P181" t="str">
        <f>'Prep Sheet'!U181</f>
        <v>N/A</v>
      </c>
      <c r="Q181">
        <f>'Prep Sheet'!V181</f>
        <v>0</v>
      </c>
      <c r="R181">
        <f>'Prep Sheet'!W181</f>
        <v>0</v>
      </c>
      <c r="S181" t="str">
        <f>'Prep Sheet'!X181</f>
        <v>B</v>
      </c>
      <c r="T181" t="str">
        <f>'Prep Sheet'!Y181</f>
        <v>STK</v>
      </c>
      <c r="U181">
        <f>'Prep Sheet'!Z181</f>
        <v>0</v>
      </c>
      <c r="V181" s="9">
        <f>'Prep Sheet'!AA181</f>
        <v>0</v>
      </c>
      <c r="W181" s="9">
        <f>'Prep Sheet'!AB181</f>
        <v>0</v>
      </c>
      <c r="X181">
        <f>'Prep Sheet'!AC181</f>
        <v>0</v>
      </c>
      <c r="Y181">
        <f>'Prep Sheet'!AD181</f>
        <v>0</v>
      </c>
    </row>
    <row r="182" spans="1:25" x14ac:dyDescent="0.3">
      <c r="A182" t="str">
        <f>'Prep Sheet'!G182</f>
        <v>0-</v>
      </c>
      <c r="B182">
        <f>'Prep Sheet'!H182</f>
        <v>0</v>
      </c>
      <c r="C182">
        <f>'Prep Sheet'!M182</f>
        <v>0</v>
      </c>
      <c r="D182" t="str">
        <f>'Prep Sheet'!N182</f>
        <v>MA</v>
      </c>
      <c r="E182">
        <f>'Prep Sheet'!O182</f>
        <v>0</v>
      </c>
      <c r="F182">
        <f>'Prep Sheet'!D182</f>
        <v>0</v>
      </c>
      <c r="G182" t="str">
        <f>'Prep Sheet'!I182</f>
        <v/>
      </c>
      <c r="H182" t="str">
        <f>'Prep Sheet'!J182</f>
        <v/>
      </c>
      <c r="I182" t="str">
        <f>'Prep Sheet'!K182</f>
        <v/>
      </c>
      <c r="J182" t="str">
        <f>'Prep Sheet'!L182</f>
        <v/>
      </c>
      <c r="K182" t="str">
        <f>'Prep Sheet'!P182</f>
        <v>EA</v>
      </c>
      <c r="L182" t="str">
        <f>'Prep Sheet'!Q182</f>
        <v>YES</v>
      </c>
      <c r="M182">
        <f>'Prep Sheet'!R182</f>
        <v>1</v>
      </c>
      <c r="N182" t="str">
        <f>'Prep Sheet'!S182</f>
        <v>N/A</v>
      </c>
      <c r="O182" t="str">
        <f>'Prep Sheet'!T182</f>
        <v>N/A</v>
      </c>
      <c r="P182" t="str">
        <f>'Prep Sheet'!U182</f>
        <v>N/A</v>
      </c>
      <c r="Q182">
        <f>'Prep Sheet'!V182</f>
        <v>0</v>
      </c>
      <c r="R182">
        <f>'Prep Sheet'!W182</f>
        <v>0</v>
      </c>
      <c r="S182" t="str">
        <f>'Prep Sheet'!X182</f>
        <v>B</v>
      </c>
      <c r="T182" t="str">
        <f>'Prep Sheet'!Y182</f>
        <v>STK</v>
      </c>
      <c r="U182">
        <f>'Prep Sheet'!Z182</f>
        <v>0</v>
      </c>
      <c r="V182" s="9">
        <f>'Prep Sheet'!AA182</f>
        <v>0</v>
      </c>
      <c r="W182" s="9">
        <f>'Prep Sheet'!AB182</f>
        <v>0</v>
      </c>
      <c r="X182">
        <f>'Prep Sheet'!AC182</f>
        <v>0</v>
      </c>
      <c r="Y182">
        <f>'Prep Sheet'!AD182</f>
        <v>0</v>
      </c>
    </row>
    <row r="183" spans="1:25" x14ac:dyDescent="0.3">
      <c r="A183" t="str">
        <f>'Prep Sheet'!G183</f>
        <v>0-</v>
      </c>
      <c r="B183">
        <f>'Prep Sheet'!H183</f>
        <v>0</v>
      </c>
      <c r="C183">
        <f>'Prep Sheet'!M183</f>
        <v>0</v>
      </c>
      <c r="D183" t="str">
        <f>'Prep Sheet'!N183</f>
        <v>MA</v>
      </c>
      <c r="E183">
        <f>'Prep Sheet'!O183</f>
        <v>0</v>
      </c>
      <c r="F183">
        <f>'Prep Sheet'!D183</f>
        <v>0</v>
      </c>
      <c r="G183" t="str">
        <f>'Prep Sheet'!I183</f>
        <v/>
      </c>
      <c r="H183" t="str">
        <f>'Prep Sheet'!J183</f>
        <v/>
      </c>
      <c r="I183" t="str">
        <f>'Prep Sheet'!K183</f>
        <v/>
      </c>
      <c r="J183" t="str">
        <f>'Prep Sheet'!L183</f>
        <v/>
      </c>
      <c r="K183" t="str">
        <f>'Prep Sheet'!P183</f>
        <v>EA</v>
      </c>
      <c r="L183" t="str">
        <f>'Prep Sheet'!Q183</f>
        <v>YES</v>
      </c>
      <c r="M183">
        <f>'Prep Sheet'!R183</f>
        <v>1</v>
      </c>
      <c r="N183" t="str">
        <f>'Prep Sheet'!S183</f>
        <v>N/A</v>
      </c>
      <c r="O183" t="str">
        <f>'Prep Sheet'!T183</f>
        <v>N/A</v>
      </c>
      <c r="P183" t="str">
        <f>'Prep Sheet'!U183</f>
        <v>N/A</v>
      </c>
      <c r="Q183">
        <f>'Prep Sheet'!V183</f>
        <v>0</v>
      </c>
      <c r="R183">
        <f>'Prep Sheet'!W183</f>
        <v>0</v>
      </c>
      <c r="S183" t="str">
        <f>'Prep Sheet'!X183</f>
        <v>B</v>
      </c>
      <c r="T183" t="str">
        <f>'Prep Sheet'!Y183</f>
        <v>STK</v>
      </c>
      <c r="U183">
        <f>'Prep Sheet'!Z183</f>
        <v>0</v>
      </c>
      <c r="V183" s="9">
        <f>'Prep Sheet'!AA183</f>
        <v>0</v>
      </c>
      <c r="W183" s="9">
        <f>'Prep Sheet'!AB183</f>
        <v>0</v>
      </c>
      <c r="X183">
        <f>'Prep Sheet'!AC183</f>
        <v>0</v>
      </c>
      <c r="Y183">
        <f>'Prep Sheet'!AD183</f>
        <v>0</v>
      </c>
    </row>
    <row r="184" spans="1:25" x14ac:dyDescent="0.3">
      <c r="A184" t="str">
        <f>'Prep Sheet'!G184</f>
        <v>0-</v>
      </c>
      <c r="B184">
        <f>'Prep Sheet'!H184</f>
        <v>0</v>
      </c>
      <c r="C184">
        <f>'Prep Sheet'!M184</f>
        <v>0</v>
      </c>
      <c r="D184" t="str">
        <f>'Prep Sheet'!N184</f>
        <v>MA</v>
      </c>
      <c r="E184">
        <f>'Prep Sheet'!O184</f>
        <v>0</v>
      </c>
      <c r="F184">
        <f>'Prep Sheet'!D184</f>
        <v>0</v>
      </c>
      <c r="G184" t="str">
        <f>'Prep Sheet'!I184</f>
        <v/>
      </c>
      <c r="H184" t="str">
        <f>'Prep Sheet'!J184</f>
        <v/>
      </c>
      <c r="I184" t="str">
        <f>'Prep Sheet'!K184</f>
        <v/>
      </c>
      <c r="J184" t="str">
        <f>'Prep Sheet'!L184</f>
        <v/>
      </c>
      <c r="K184" t="str">
        <f>'Prep Sheet'!P184</f>
        <v>EA</v>
      </c>
      <c r="L184" t="str">
        <f>'Prep Sheet'!Q184</f>
        <v>YES</v>
      </c>
      <c r="M184">
        <f>'Prep Sheet'!R184</f>
        <v>1</v>
      </c>
      <c r="N184" t="str">
        <f>'Prep Sheet'!S184</f>
        <v>N/A</v>
      </c>
      <c r="O184" t="str">
        <f>'Prep Sheet'!T184</f>
        <v>N/A</v>
      </c>
      <c r="P184" t="str">
        <f>'Prep Sheet'!U184</f>
        <v>N/A</v>
      </c>
      <c r="Q184">
        <f>'Prep Sheet'!V184</f>
        <v>0</v>
      </c>
      <c r="R184">
        <f>'Prep Sheet'!W184</f>
        <v>0</v>
      </c>
      <c r="S184" t="str">
        <f>'Prep Sheet'!X184</f>
        <v>B</v>
      </c>
      <c r="T184" t="str">
        <f>'Prep Sheet'!Y184</f>
        <v>STK</v>
      </c>
      <c r="U184">
        <f>'Prep Sheet'!Z184</f>
        <v>0</v>
      </c>
      <c r="V184" s="9">
        <f>'Prep Sheet'!AA184</f>
        <v>0</v>
      </c>
      <c r="W184" s="9">
        <f>'Prep Sheet'!AB184</f>
        <v>0</v>
      </c>
      <c r="X184">
        <f>'Prep Sheet'!AC184</f>
        <v>0</v>
      </c>
      <c r="Y184">
        <f>'Prep Sheet'!AD184</f>
        <v>0</v>
      </c>
    </row>
    <row r="185" spans="1:25" x14ac:dyDescent="0.3">
      <c r="A185" t="str">
        <f>'Prep Sheet'!G185</f>
        <v>0-</v>
      </c>
      <c r="B185">
        <f>'Prep Sheet'!H185</f>
        <v>0</v>
      </c>
      <c r="C185">
        <f>'Prep Sheet'!M185</f>
        <v>0</v>
      </c>
      <c r="D185" t="str">
        <f>'Prep Sheet'!N185</f>
        <v>MA</v>
      </c>
      <c r="E185">
        <f>'Prep Sheet'!O185</f>
        <v>0</v>
      </c>
      <c r="F185">
        <f>'Prep Sheet'!D185</f>
        <v>0</v>
      </c>
      <c r="G185" t="str">
        <f>'Prep Sheet'!I185</f>
        <v/>
      </c>
      <c r="H185" t="str">
        <f>'Prep Sheet'!J185</f>
        <v/>
      </c>
      <c r="I185" t="str">
        <f>'Prep Sheet'!K185</f>
        <v/>
      </c>
      <c r="J185" t="str">
        <f>'Prep Sheet'!L185</f>
        <v/>
      </c>
      <c r="K185" t="str">
        <f>'Prep Sheet'!P185</f>
        <v>EA</v>
      </c>
      <c r="L185" t="str">
        <f>'Prep Sheet'!Q185</f>
        <v>YES</v>
      </c>
      <c r="M185">
        <f>'Prep Sheet'!R185</f>
        <v>1</v>
      </c>
      <c r="N185" t="str">
        <f>'Prep Sheet'!S185</f>
        <v>N/A</v>
      </c>
      <c r="O185" t="str">
        <f>'Prep Sheet'!T185</f>
        <v>N/A</v>
      </c>
      <c r="P185" t="str">
        <f>'Prep Sheet'!U185</f>
        <v>N/A</v>
      </c>
      <c r="Q185">
        <f>'Prep Sheet'!V185</f>
        <v>0</v>
      </c>
      <c r="R185">
        <f>'Prep Sheet'!W185</f>
        <v>0</v>
      </c>
      <c r="S185" t="str">
        <f>'Prep Sheet'!X185</f>
        <v>B</v>
      </c>
      <c r="T185" t="str">
        <f>'Prep Sheet'!Y185</f>
        <v>STK</v>
      </c>
      <c r="U185">
        <f>'Prep Sheet'!Z185</f>
        <v>0</v>
      </c>
      <c r="V185" s="9">
        <f>'Prep Sheet'!AA185</f>
        <v>0</v>
      </c>
      <c r="W185" s="9">
        <f>'Prep Sheet'!AB185</f>
        <v>0</v>
      </c>
      <c r="X185">
        <f>'Prep Sheet'!AC185</f>
        <v>0</v>
      </c>
      <c r="Y185">
        <f>'Prep Sheet'!AD185</f>
        <v>0</v>
      </c>
    </row>
    <row r="186" spans="1:25" x14ac:dyDescent="0.3">
      <c r="A186" t="str">
        <f>'Prep Sheet'!G186</f>
        <v>0-</v>
      </c>
      <c r="B186">
        <f>'Prep Sheet'!H186</f>
        <v>0</v>
      </c>
      <c r="C186">
        <f>'Prep Sheet'!M186</f>
        <v>0</v>
      </c>
      <c r="D186" t="str">
        <f>'Prep Sheet'!N186</f>
        <v>MA</v>
      </c>
      <c r="E186">
        <f>'Prep Sheet'!O186</f>
        <v>0</v>
      </c>
      <c r="F186">
        <f>'Prep Sheet'!D186</f>
        <v>0</v>
      </c>
      <c r="G186" t="str">
        <f>'Prep Sheet'!I186</f>
        <v/>
      </c>
      <c r="H186" t="str">
        <f>'Prep Sheet'!J186</f>
        <v/>
      </c>
      <c r="I186" t="str">
        <f>'Prep Sheet'!K186</f>
        <v/>
      </c>
      <c r="J186" t="str">
        <f>'Prep Sheet'!L186</f>
        <v/>
      </c>
      <c r="K186" t="str">
        <f>'Prep Sheet'!P186</f>
        <v>EA</v>
      </c>
      <c r="L186" t="str">
        <f>'Prep Sheet'!Q186</f>
        <v>YES</v>
      </c>
      <c r="M186">
        <f>'Prep Sheet'!R186</f>
        <v>1</v>
      </c>
      <c r="N186" t="str">
        <f>'Prep Sheet'!S186</f>
        <v>N/A</v>
      </c>
      <c r="O186" t="str">
        <f>'Prep Sheet'!T186</f>
        <v>N/A</v>
      </c>
      <c r="P186" t="str">
        <f>'Prep Sheet'!U186</f>
        <v>N/A</v>
      </c>
      <c r="Q186">
        <f>'Prep Sheet'!V186</f>
        <v>0</v>
      </c>
      <c r="R186">
        <f>'Prep Sheet'!W186</f>
        <v>0</v>
      </c>
      <c r="S186" t="str">
        <f>'Prep Sheet'!X186</f>
        <v>B</v>
      </c>
      <c r="T186" t="str">
        <f>'Prep Sheet'!Y186</f>
        <v>STK</v>
      </c>
      <c r="U186">
        <f>'Prep Sheet'!Z186</f>
        <v>0</v>
      </c>
      <c r="V186" s="9">
        <f>'Prep Sheet'!AA186</f>
        <v>0</v>
      </c>
      <c r="W186" s="9">
        <f>'Prep Sheet'!AB186</f>
        <v>0</v>
      </c>
      <c r="X186">
        <f>'Prep Sheet'!AC186</f>
        <v>0</v>
      </c>
      <c r="Y186">
        <f>'Prep Sheet'!AD186</f>
        <v>0</v>
      </c>
    </row>
    <row r="187" spans="1:25" x14ac:dyDescent="0.3">
      <c r="A187" t="str">
        <f>'Prep Sheet'!G187</f>
        <v>0-</v>
      </c>
      <c r="B187">
        <f>'Prep Sheet'!H187</f>
        <v>0</v>
      </c>
      <c r="C187">
        <f>'Prep Sheet'!M187</f>
        <v>0</v>
      </c>
      <c r="D187" t="str">
        <f>'Prep Sheet'!N187</f>
        <v>MA</v>
      </c>
      <c r="E187">
        <f>'Prep Sheet'!O187</f>
        <v>0</v>
      </c>
      <c r="F187">
        <f>'Prep Sheet'!D187</f>
        <v>0</v>
      </c>
      <c r="G187" t="str">
        <f>'Prep Sheet'!I187</f>
        <v/>
      </c>
      <c r="H187" t="str">
        <f>'Prep Sheet'!J187</f>
        <v/>
      </c>
      <c r="I187" t="str">
        <f>'Prep Sheet'!K187</f>
        <v/>
      </c>
      <c r="J187" t="str">
        <f>'Prep Sheet'!L187</f>
        <v/>
      </c>
      <c r="K187" t="str">
        <f>'Prep Sheet'!P187</f>
        <v>EA</v>
      </c>
      <c r="L187" t="str">
        <f>'Prep Sheet'!Q187</f>
        <v>YES</v>
      </c>
      <c r="M187">
        <f>'Prep Sheet'!R187</f>
        <v>1</v>
      </c>
      <c r="N187" t="str">
        <f>'Prep Sheet'!S187</f>
        <v>N/A</v>
      </c>
      <c r="O187" t="str">
        <f>'Prep Sheet'!T187</f>
        <v>N/A</v>
      </c>
      <c r="P187" t="str">
        <f>'Prep Sheet'!U187</f>
        <v>N/A</v>
      </c>
      <c r="Q187">
        <f>'Prep Sheet'!V187</f>
        <v>0</v>
      </c>
      <c r="R187">
        <f>'Prep Sheet'!W187</f>
        <v>0</v>
      </c>
      <c r="S187" t="str">
        <f>'Prep Sheet'!X187</f>
        <v>B</v>
      </c>
      <c r="T187" t="str">
        <f>'Prep Sheet'!Y187</f>
        <v>STK</v>
      </c>
      <c r="U187">
        <f>'Prep Sheet'!Z187</f>
        <v>0</v>
      </c>
      <c r="V187" s="9">
        <f>'Prep Sheet'!AA187</f>
        <v>0</v>
      </c>
      <c r="W187" s="9">
        <f>'Prep Sheet'!AB187</f>
        <v>0</v>
      </c>
      <c r="X187">
        <f>'Prep Sheet'!AC187</f>
        <v>0</v>
      </c>
      <c r="Y187">
        <f>'Prep Sheet'!AD187</f>
        <v>0</v>
      </c>
    </row>
    <row r="188" spans="1:25" x14ac:dyDescent="0.3">
      <c r="A188" t="str">
        <f>'Prep Sheet'!G188</f>
        <v>0-</v>
      </c>
      <c r="B188">
        <f>'Prep Sheet'!H188</f>
        <v>0</v>
      </c>
      <c r="C188">
        <f>'Prep Sheet'!M188</f>
        <v>0</v>
      </c>
      <c r="D188" t="str">
        <f>'Prep Sheet'!N188</f>
        <v>MA</v>
      </c>
      <c r="E188">
        <f>'Prep Sheet'!O188</f>
        <v>0</v>
      </c>
      <c r="F188">
        <f>'Prep Sheet'!D188</f>
        <v>0</v>
      </c>
      <c r="G188" t="str">
        <f>'Prep Sheet'!I188</f>
        <v/>
      </c>
      <c r="H188" t="str">
        <f>'Prep Sheet'!J188</f>
        <v/>
      </c>
      <c r="I188" t="str">
        <f>'Prep Sheet'!K188</f>
        <v/>
      </c>
      <c r="J188" t="str">
        <f>'Prep Sheet'!L188</f>
        <v/>
      </c>
      <c r="K188" t="str">
        <f>'Prep Sheet'!P188</f>
        <v>EA</v>
      </c>
      <c r="L188" t="str">
        <f>'Prep Sheet'!Q188</f>
        <v>YES</v>
      </c>
      <c r="M188">
        <f>'Prep Sheet'!R188</f>
        <v>1</v>
      </c>
      <c r="N188" t="str">
        <f>'Prep Sheet'!S188</f>
        <v>N/A</v>
      </c>
      <c r="O188" t="str">
        <f>'Prep Sheet'!T188</f>
        <v>N/A</v>
      </c>
      <c r="P188" t="str">
        <f>'Prep Sheet'!U188</f>
        <v>N/A</v>
      </c>
      <c r="Q188">
        <f>'Prep Sheet'!V188</f>
        <v>0</v>
      </c>
      <c r="R188">
        <f>'Prep Sheet'!W188</f>
        <v>0</v>
      </c>
      <c r="S188" t="str">
        <f>'Prep Sheet'!X188</f>
        <v>B</v>
      </c>
      <c r="T188" t="str">
        <f>'Prep Sheet'!Y188</f>
        <v>STK</v>
      </c>
      <c r="U188">
        <f>'Prep Sheet'!Z188</f>
        <v>0</v>
      </c>
      <c r="V188" s="9">
        <f>'Prep Sheet'!AA188</f>
        <v>0</v>
      </c>
      <c r="W188" s="9">
        <f>'Prep Sheet'!AB188</f>
        <v>0</v>
      </c>
      <c r="X188">
        <f>'Prep Sheet'!AC188</f>
        <v>0</v>
      </c>
      <c r="Y188">
        <f>'Prep Sheet'!AD188</f>
        <v>0</v>
      </c>
    </row>
    <row r="189" spans="1:25" x14ac:dyDescent="0.3">
      <c r="A189" t="str">
        <f>'Prep Sheet'!G189</f>
        <v>0-</v>
      </c>
      <c r="B189">
        <f>'Prep Sheet'!H189</f>
        <v>0</v>
      </c>
      <c r="C189">
        <f>'Prep Sheet'!M189</f>
        <v>0</v>
      </c>
      <c r="D189" t="str">
        <f>'Prep Sheet'!N189</f>
        <v>MA</v>
      </c>
      <c r="E189">
        <f>'Prep Sheet'!O189</f>
        <v>0</v>
      </c>
      <c r="F189">
        <f>'Prep Sheet'!D189</f>
        <v>0</v>
      </c>
      <c r="G189" t="str">
        <f>'Prep Sheet'!I189</f>
        <v/>
      </c>
      <c r="H189" t="str">
        <f>'Prep Sheet'!J189</f>
        <v/>
      </c>
      <c r="I189" t="str">
        <f>'Prep Sheet'!K189</f>
        <v/>
      </c>
      <c r="J189" t="str">
        <f>'Prep Sheet'!L189</f>
        <v/>
      </c>
      <c r="K189" t="str">
        <f>'Prep Sheet'!P189</f>
        <v>EA</v>
      </c>
      <c r="L189" t="str">
        <f>'Prep Sheet'!Q189</f>
        <v>YES</v>
      </c>
      <c r="M189">
        <f>'Prep Sheet'!R189</f>
        <v>1</v>
      </c>
      <c r="N189" t="str">
        <f>'Prep Sheet'!S189</f>
        <v>N/A</v>
      </c>
      <c r="O189" t="str">
        <f>'Prep Sheet'!T189</f>
        <v>N/A</v>
      </c>
      <c r="P189" t="str">
        <f>'Prep Sheet'!U189</f>
        <v>N/A</v>
      </c>
      <c r="Q189">
        <f>'Prep Sheet'!V189</f>
        <v>0</v>
      </c>
      <c r="R189">
        <f>'Prep Sheet'!W189</f>
        <v>0</v>
      </c>
      <c r="S189" t="str">
        <f>'Prep Sheet'!X189</f>
        <v>B</v>
      </c>
      <c r="T189" t="str">
        <f>'Prep Sheet'!Y189</f>
        <v>STK</v>
      </c>
      <c r="U189">
        <f>'Prep Sheet'!Z189</f>
        <v>0</v>
      </c>
      <c r="V189" s="9">
        <f>'Prep Sheet'!AA189</f>
        <v>0</v>
      </c>
      <c r="W189" s="9">
        <f>'Prep Sheet'!AB189</f>
        <v>0</v>
      </c>
      <c r="X189">
        <f>'Prep Sheet'!AC189</f>
        <v>0</v>
      </c>
      <c r="Y189">
        <f>'Prep Sheet'!AD189</f>
        <v>0</v>
      </c>
    </row>
    <row r="190" spans="1:25" x14ac:dyDescent="0.3">
      <c r="A190" t="str">
        <f>'Prep Sheet'!G190</f>
        <v>0-</v>
      </c>
      <c r="B190">
        <f>'Prep Sheet'!H190</f>
        <v>0</v>
      </c>
      <c r="C190">
        <f>'Prep Sheet'!M190</f>
        <v>0</v>
      </c>
      <c r="D190" t="str">
        <f>'Prep Sheet'!N190</f>
        <v>MA</v>
      </c>
      <c r="E190">
        <f>'Prep Sheet'!O190</f>
        <v>0</v>
      </c>
      <c r="F190">
        <f>'Prep Sheet'!D190</f>
        <v>0</v>
      </c>
      <c r="G190" t="str">
        <f>'Prep Sheet'!I190</f>
        <v/>
      </c>
      <c r="H190" t="str">
        <f>'Prep Sheet'!J190</f>
        <v/>
      </c>
      <c r="I190" t="str">
        <f>'Prep Sheet'!K190</f>
        <v/>
      </c>
      <c r="J190" t="str">
        <f>'Prep Sheet'!L190</f>
        <v/>
      </c>
      <c r="K190" t="str">
        <f>'Prep Sheet'!P190</f>
        <v>EA</v>
      </c>
      <c r="L190" t="str">
        <f>'Prep Sheet'!Q190</f>
        <v>YES</v>
      </c>
      <c r="M190">
        <f>'Prep Sheet'!R190</f>
        <v>1</v>
      </c>
      <c r="N190" t="str">
        <f>'Prep Sheet'!S190</f>
        <v>N/A</v>
      </c>
      <c r="O190" t="str">
        <f>'Prep Sheet'!T190</f>
        <v>N/A</v>
      </c>
      <c r="P190" t="str">
        <f>'Prep Sheet'!U190</f>
        <v>N/A</v>
      </c>
      <c r="Q190">
        <f>'Prep Sheet'!V190</f>
        <v>0</v>
      </c>
      <c r="R190">
        <f>'Prep Sheet'!W190</f>
        <v>0</v>
      </c>
      <c r="S190" t="str">
        <f>'Prep Sheet'!X190</f>
        <v>B</v>
      </c>
      <c r="T190" t="str">
        <f>'Prep Sheet'!Y190</f>
        <v>STK</v>
      </c>
      <c r="U190">
        <f>'Prep Sheet'!Z190</f>
        <v>0</v>
      </c>
      <c r="V190" s="9">
        <f>'Prep Sheet'!AA190</f>
        <v>0</v>
      </c>
      <c r="W190" s="9">
        <f>'Prep Sheet'!AB190</f>
        <v>0</v>
      </c>
      <c r="X190">
        <f>'Prep Sheet'!AC190</f>
        <v>0</v>
      </c>
      <c r="Y190">
        <f>'Prep Sheet'!AD190</f>
        <v>0</v>
      </c>
    </row>
    <row r="191" spans="1:25" x14ac:dyDescent="0.3">
      <c r="A191" t="str">
        <f>'Prep Sheet'!G191</f>
        <v>0-</v>
      </c>
      <c r="B191">
        <f>'Prep Sheet'!H191</f>
        <v>0</v>
      </c>
      <c r="C191">
        <f>'Prep Sheet'!M191</f>
        <v>0</v>
      </c>
      <c r="D191" t="str">
        <f>'Prep Sheet'!N191</f>
        <v>MA</v>
      </c>
      <c r="E191">
        <f>'Prep Sheet'!O191</f>
        <v>0</v>
      </c>
      <c r="F191">
        <f>'Prep Sheet'!D191</f>
        <v>0</v>
      </c>
      <c r="G191" t="str">
        <f>'Prep Sheet'!I191</f>
        <v/>
      </c>
      <c r="H191" t="str">
        <f>'Prep Sheet'!J191</f>
        <v/>
      </c>
      <c r="I191" t="str">
        <f>'Prep Sheet'!K191</f>
        <v/>
      </c>
      <c r="J191" t="str">
        <f>'Prep Sheet'!L191</f>
        <v/>
      </c>
      <c r="K191" t="str">
        <f>'Prep Sheet'!P191</f>
        <v>EA</v>
      </c>
      <c r="L191" t="str">
        <f>'Prep Sheet'!Q191</f>
        <v>YES</v>
      </c>
      <c r="M191">
        <f>'Prep Sheet'!R191</f>
        <v>1</v>
      </c>
      <c r="N191" t="str">
        <f>'Prep Sheet'!S191</f>
        <v>N/A</v>
      </c>
      <c r="O191" t="str">
        <f>'Prep Sheet'!T191</f>
        <v>N/A</v>
      </c>
      <c r="P191" t="str">
        <f>'Prep Sheet'!U191</f>
        <v>N/A</v>
      </c>
      <c r="Q191">
        <f>'Prep Sheet'!V191</f>
        <v>0</v>
      </c>
      <c r="R191">
        <f>'Prep Sheet'!W191</f>
        <v>0</v>
      </c>
      <c r="S191" t="str">
        <f>'Prep Sheet'!X191</f>
        <v>B</v>
      </c>
      <c r="T191" t="str">
        <f>'Prep Sheet'!Y191</f>
        <v>STK</v>
      </c>
      <c r="U191">
        <f>'Prep Sheet'!Z191</f>
        <v>0</v>
      </c>
      <c r="V191" s="9">
        <f>'Prep Sheet'!AA191</f>
        <v>0</v>
      </c>
      <c r="W191" s="9">
        <f>'Prep Sheet'!AB191</f>
        <v>0</v>
      </c>
      <c r="X191">
        <f>'Prep Sheet'!AC191</f>
        <v>0</v>
      </c>
      <c r="Y191">
        <f>'Prep Sheet'!AD191</f>
        <v>0</v>
      </c>
    </row>
    <row r="192" spans="1:25" x14ac:dyDescent="0.3">
      <c r="A192" t="str">
        <f>'Prep Sheet'!G192</f>
        <v>0-</v>
      </c>
      <c r="B192">
        <f>'Prep Sheet'!H192</f>
        <v>0</v>
      </c>
      <c r="C192">
        <f>'Prep Sheet'!M192</f>
        <v>0</v>
      </c>
      <c r="D192" t="str">
        <f>'Prep Sheet'!N192</f>
        <v>MA</v>
      </c>
      <c r="E192">
        <f>'Prep Sheet'!O192</f>
        <v>0</v>
      </c>
      <c r="F192">
        <f>'Prep Sheet'!D192</f>
        <v>0</v>
      </c>
      <c r="G192" t="str">
        <f>'Prep Sheet'!I192</f>
        <v/>
      </c>
      <c r="H192" t="str">
        <f>'Prep Sheet'!J192</f>
        <v/>
      </c>
      <c r="I192" t="str">
        <f>'Prep Sheet'!K192</f>
        <v/>
      </c>
      <c r="J192" t="str">
        <f>'Prep Sheet'!L192</f>
        <v/>
      </c>
      <c r="K192" t="str">
        <f>'Prep Sheet'!P192</f>
        <v>EA</v>
      </c>
      <c r="L192" t="str">
        <f>'Prep Sheet'!Q192</f>
        <v>YES</v>
      </c>
      <c r="M192">
        <f>'Prep Sheet'!R192</f>
        <v>1</v>
      </c>
      <c r="N192" t="str">
        <f>'Prep Sheet'!S192</f>
        <v>N/A</v>
      </c>
      <c r="O192" t="str">
        <f>'Prep Sheet'!T192</f>
        <v>N/A</v>
      </c>
      <c r="P192" t="str">
        <f>'Prep Sheet'!U192</f>
        <v>N/A</v>
      </c>
      <c r="Q192">
        <f>'Prep Sheet'!V192</f>
        <v>0</v>
      </c>
      <c r="R192">
        <f>'Prep Sheet'!W192</f>
        <v>0</v>
      </c>
      <c r="S192" t="str">
        <f>'Prep Sheet'!X192</f>
        <v>B</v>
      </c>
      <c r="T192" t="str">
        <f>'Prep Sheet'!Y192</f>
        <v>STK</v>
      </c>
      <c r="U192">
        <f>'Prep Sheet'!Z192</f>
        <v>0</v>
      </c>
      <c r="V192" s="9">
        <f>'Prep Sheet'!AA192</f>
        <v>0</v>
      </c>
      <c r="W192" s="9">
        <f>'Prep Sheet'!AB192</f>
        <v>0</v>
      </c>
      <c r="X192">
        <f>'Prep Sheet'!AC192</f>
        <v>0</v>
      </c>
      <c r="Y192">
        <f>'Prep Sheet'!AD192</f>
        <v>0</v>
      </c>
    </row>
    <row r="193" spans="1:25" x14ac:dyDescent="0.3">
      <c r="A193" t="str">
        <f>'Prep Sheet'!G193</f>
        <v>0-</v>
      </c>
      <c r="B193">
        <f>'Prep Sheet'!H193</f>
        <v>0</v>
      </c>
      <c r="C193">
        <f>'Prep Sheet'!M193</f>
        <v>0</v>
      </c>
      <c r="D193" t="str">
        <f>'Prep Sheet'!N193</f>
        <v>MA</v>
      </c>
      <c r="E193">
        <f>'Prep Sheet'!O193</f>
        <v>0</v>
      </c>
      <c r="F193">
        <f>'Prep Sheet'!D193</f>
        <v>0</v>
      </c>
      <c r="G193" t="str">
        <f>'Prep Sheet'!I193</f>
        <v/>
      </c>
      <c r="H193" t="str">
        <f>'Prep Sheet'!J193</f>
        <v/>
      </c>
      <c r="I193" t="str">
        <f>'Prep Sheet'!K193</f>
        <v/>
      </c>
      <c r="J193" t="str">
        <f>'Prep Sheet'!L193</f>
        <v/>
      </c>
      <c r="K193" t="str">
        <f>'Prep Sheet'!P193</f>
        <v>EA</v>
      </c>
      <c r="L193" t="str">
        <f>'Prep Sheet'!Q193</f>
        <v>YES</v>
      </c>
      <c r="M193">
        <f>'Prep Sheet'!R193</f>
        <v>1</v>
      </c>
      <c r="N193" t="str">
        <f>'Prep Sheet'!S193</f>
        <v>N/A</v>
      </c>
      <c r="O193" t="str">
        <f>'Prep Sheet'!T193</f>
        <v>N/A</v>
      </c>
      <c r="P193" t="str">
        <f>'Prep Sheet'!U193</f>
        <v>N/A</v>
      </c>
      <c r="Q193">
        <f>'Prep Sheet'!V193</f>
        <v>0</v>
      </c>
      <c r="R193">
        <f>'Prep Sheet'!W193</f>
        <v>0</v>
      </c>
      <c r="S193" t="str">
        <f>'Prep Sheet'!X193</f>
        <v>B</v>
      </c>
      <c r="T193" t="str">
        <f>'Prep Sheet'!Y193</f>
        <v>STK</v>
      </c>
      <c r="U193">
        <f>'Prep Sheet'!Z193</f>
        <v>0</v>
      </c>
      <c r="V193" s="9">
        <f>'Prep Sheet'!AA193</f>
        <v>0</v>
      </c>
      <c r="W193" s="9">
        <f>'Prep Sheet'!AB193</f>
        <v>0</v>
      </c>
      <c r="X193">
        <f>'Prep Sheet'!AC193</f>
        <v>0</v>
      </c>
      <c r="Y193">
        <f>'Prep Sheet'!AD193</f>
        <v>0</v>
      </c>
    </row>
    <row r="194" spans="1:25" x14ac:dyDescent="0.3">
      <c r="A194" t="str">
        <f>'Prep Sheet'!G194</f>
        <v>0-</v>
      </c>
      <c r="B194">
        <f>'Prep Sheet'!H194</f>
        <v>0</v>
      </c>
      <c r="C194">
        <f>'Prep Sheet'!M194</f>
        <v>0</v>
      </c>
      <c r="D194" t="str">
        <f>'Prep Sheet'!N194</f>
        <v>MA</v>
      </c>
      <c r="E194">
        <f>'Prep Sheet'!O194</f>
        <v>0</v>
      </c>
      <c r="F194">
        <f>'Prep Sheet'!D194</f>
        <v>0</v>
      </c>
      <c r="G194" t="str">
        <f>'Prep Sheet'!I194</f>
        <v/>
      </c>
      <c r="H194" t="str">
        <f>'Prep Sheet'!J194</f>
        <v/>
      </c>
      <c r="I194" t="str">
        <f>'Prep Sheet'!K194</f>
        <v/>
      </c>
      <c r="J194" t="str">
        <f>'Prep Sheet'!L194</f>
        <v/>
      </c>
      <c r="K194" t="str">
        <f>'Prep Sheet'!P194</f>
        <v>EA</v>
      </c>
      <c r="L194" t="str">
        <f>'Prep Sheet'!Q194</f>
        <v>YES</v>
      </c>
      <c r="M194">
        <f>'Prep Sheet'!R194</f>
        <v>1</v>
      </c>
      <c r="N194" t="str">
        <f>'Prep Sheet'!S194</f>
        <v>N/A</v>
      </c>
      <c r="O194" t="str">
        <f>'Prep Sheet'!T194</f>
        <v>N/A</v>
      </c>
      <c r="P194" t="str">
        <f>'Prep Sheet'!U194</f>
        <v>N/A</v>
      </c>
      <c r="Q194">
        <f>'Prep Sheet'!V194</f>
        <v>0</v>
      </c>
      <c r="R194">
        <f>'Prep Sheet'!W194</f>
        <v>0</v>
      </c>
      <c r="S194" t="str">
        <f>'Prep Sheet'!X194</f>
        <v>B</v>
      </c>
      <c r="T194" t="str">
        <f>'Prep Sheet'!Y194</f>
        <v>STK</v>
      </c>
      <c r="U194">
        <f>'Prep Sheet'!Z194</f>
        <v>0</v>
      </c>
      <c r="V194" s="9">
        <f>'Prep Sheet'!AA194</f>
        <v>0</v>
      </c>
      <c r="W194" s="9">
        <f>'Prep Sheet'!AB194</f>
        <v>0</v>
      </c>
      <c r="X194">
        <f>'Prep Sheet'!AC194</f>
        <v>0</v>
      </c>
      <c r="Y194">
        <f>'Prep Sheet'!AD194</f>
        <v>0</v>
      </c>
    </row>
    <row r="195" spans="1:25" x14ac:dyDescent="0.3">
      <c r="A195" t="str">
        <f>'Prep Sheet'!G195</f>
        <v>0-</v>
      </c>
      <c r="B195">
        <f>'Prep Sheet'!H195</f>
        <v>0</v>
      </c>
      <c r="C195">
        <f>'Prep Sheet'!M195</f>
        <v>0</v>
      </c>
      <c r="D195" t="str">
        <f>'Prep Sheet'!N195</f>
        <v>MA</v>
      </c>
      <c r="E195">
        <f>'Prep Sheet'!O195</f>
        <v>0</v>
      </c>
      <c r="F195">
        <f>'Prep Sheet'!D195</f>
        <v>0</v>
      </c>
      <c r="G195" t="str">
        <f>'Prep Sheet'!I195</f>
        <v/>
      </c>
      <c r="H195" t="str">
        <f>'Prep Sheet'!J195</f>
        <v/>
      </c>
      <c r="I195" t="str">
        <f>'Prep Sheet'!K195</f>
        <v/>
      </c>
      <c r="J195" t="str">
        <f>'Prep Sheet'!L195</f>
        <v/>
      </c>
      <c r="K195" t="str">
        <f>'Prep Sheet'!P195</f>
        <v>EA</v>
      </c>
      <c r="L195" t="str">
        <f>'Prep Sheet'!Q195</f>
        <v>YES</v>
      </c>
      <c r="M195">
        <f>'Prep Sheet'!R195</f>
        <v>1</v>
      </c>
      <c r="N195" t="str">
        <f>'Prep Sheet'!S195</f>
        <v>N/A</v>
      </c>
      <c r="O195" t="str">
        <f>'Prep Sheet'!T195</f>
        <v>N/A</v>
      </c>
      <c r="P195" t="str">
        <f>'Prep Sheet'!U195</f>
        <v>N/A</v>
      </c>
      <c r="Q195">
        <f>'Prep Sheet'!V195</f>
        <v>0</v>
      </c>
      <c r="R195">
        <f>'Prep Sheet'!W195</f>
        <v>0</v>
      </c>
      <c r="S195" t="str">
        <f>'Prep Sheet'!X195</f>
        <v>B</v>
      </c>
      <c r="T195" t="str">
        <f>'Prep Sheet'!Y195</f>
        <v>STK</v>
      </c>
      <c r="U195">
        <f>'Prep Sheet'!Z195</f>
        <v>0</v>
      </c>
      <c r="V195" s="9">
        <f>'Prep Sheet'!AA195</f>
        <v>0</v>
      </c>
      <c r="W195" s="9">
        <f>'Prep Sheet'!AB195</f>
        <v>0</v>
      </c>
      <c r="X195">
        <f>'Prep Sheet'!AC195</f>
        <v>0</v>
      </c>
      <c r="Y195">
        <f>'Prep Sheet'!AD195</f>
        <v>0</v>
      </c>
    </row>
    <row r="196" spans="1:25" x14ac:dyDescent="0.3">
      <c r="A196" t="str">
        <f>'Prep Sheet'!G196</f>
        <v>0-</v>
      </c>
      <c r="B196">
        <f>'Prep Sheet'!H196</f>
        <v>0</v>
      </c>
      <c r="C196">
        <f>'Prep Sheet'!M196</f>
        <v>0</v>
      </c>
      <c r="D196" t="str">
        <f>'Prep Sheet'!N196</f>
        <v>MA</v>
      </c>
      <c r="E196">
        <f>'Prep Sheet'!O196</f>
        <v>0</v>
      </c>
      <c r="F196">
        <f>'Prep Sheet'!D196</f>
        <v>0</v>
      </c>
      <c r="G196" t="str">
        <f>'Prep Sheet'!I196</f>
        <v/>
      </c>
      <c r="H196" t="str">
        <f>'Prep Sheet'!J196</f>
        <v/>
      </c>
      <c r="I196" t="str">
        <f>'Prep Sheet'!K196</f>
        <v/>
      </c>
      <c r="J196" t="str">
        <f>'Prep Sheet'!L196</f>
        <v/>
      </c>
      <c r="K196" t="str">
        <f>'Prep Sheet'!P196</f>
        <v>EA</v>
      </c>
      <c r="L196" t="str">
        <f>'Prep Sheet'!Q196</f>
        <v>YES</v>
      </c>
      <c r="M196">
        <f>'Prep Sheet'!R196</f>
        <v>1</v>
      </c>
      <c r="N196" t="str">
        <f>'Prep Sheet'!S196</f>
        <v>N/A</v>
      </c>
      <c r="O196" t="str">
        <f>'Prep Sheet'!T196</f>
        <v>N/A</v>
      </c>
      <c r="P196" t="str">
        <f>'Prep Sheet'!U196</f>
        <v>N/A</v>
      </c>
      <c r="Q196">
        <f>'Prep Sheet'!V196</f>
        <v>0</v>
      </c>
      <c r="R196">
        <f>'Prep Sheet'!W196</f>
        <v>0</v>
      </c>
      <c r="S196" t="str">
        <f>'Prep Sheet'!X196</f>
        <v>B</v>
      </c>
      <c r="T196" t="str">
        <f>'Prep Sheet'!Y196</f>
        <v>STK</v>
      </c>
      <c r="U196">
        <f>'Prep Sheet'!Z196</f>
        <v>0</v>
      </c>
      <c r="V196" s="9">
        <f>'Prep Sheet'!AA196</f>
        <v>0</v>
      </c>
      <c r="W196" s="9">
        <f>'Prep Sheet'!AB196</f>
        <v>0</v>
      </c>
      <c r="X196">
        <f>'Prep Sheet'!AC196</f>
        <v>0</v>
      </c>
      <c r="Y196">
        <f>'Prep Sheet'!AD196</f>
        <v>0</v>
      </c>
    </row>
    <row r="197" spans="1:25" x14ac:dyDescent="0.3">
      <c r="A197" t="str">
        <f>'Prep Sheet'!G197</f>
        <v>0-</v>
      </c>
      <c r="B197">
        <f>'Prep Sheet'!H197</f>
        <v>0</v>
      </c>
      <c r="C197">
        <f>'Prep Sheet'!M197</f>
        <v>0</v>
      </c>
      <c r="D197" t="str">
        <f>'Prep Sheet'!N197</f>
        <v>MA</v>
      </c>
      <c r="E197">
        <f>'Prep Sheet'!O197</f>
        <v>0</v>
      </c>
      <c r="F197">
        <f>'Prep Sheet'!D197</f>
        <v>0</v>
      </c>
      <c r="G197" t="str">
        <f>'Prep Sheet'!I197</f>
        <v/>
      </c>
      <c r="H197" t="str">
        <f>'Prep Sheet'!J197</f>
        <v/>
      </c>
      <c r="I197" t="str">
        <f>'Prep Sheet'!K197</f>
        <v/>
      </c>
      <c r="J197" t="str">
        <f>'Prep Sheet'!L197</f>
        <v/>
      </c>
      <c r="K197" t="str">
        <f>'Prep Sheet'!P197</f>
        <v>EA</v>
      </c>
      <c r="L197" t="str">
        <f>'Prep Sheet'!Q197</f>
        <v>YES</v>
      </c>
      <c r="M197">
        <f>'Prep Sheet'!R197</f>
        <v>1</v>
      </c>
      <c r="N197" t="str">
        <f>'Prep Sheet'!S197</f>
        <v>N/A</v>
      </c>
      <c r="O197" t="str">
        <f>'Prep Sheet'!T197</f>
        <v>N/A</v>
      </c>
      <c r="P197" t="str">
        <f>'Prep Sheet'!U197</f>
        <v>N/A</v>
      </c>
      <c r="Q197">
        <f>'Prep Sheet'!V197</f>
        <v>0</v>
      </c>
      <c r="R197">
        <f>'Prep Sheet'!W197</f>
        <v>0</v>
      </c>
      <c r="S197" t="str">
        <f>'Prep Sheet'!X197</f>
        <v>B</v>
      </c>
      <c r="T197" t="str">
        <f>'Prep Sheet'!Y197</f>
        <v>STK</v>
      </c>
      <c r="U197">
        <f>'Prep Sheet'!Z197</f>
        <v>0</v>
      </c>
      <c r="V197" s="9">
        <f>'Prep Sheet'!AA197</f>
        <v>0</v>
      </c>
      <c r="W197" s="9">
        <f>'Prep Sheet'!AB197</f>
        <v>0</v>
      </c>
      <c r="X197">
        <f>'Prep Sheet'!AC197</f>
        <v>0</v>
      </c>
      <c r="Y197">
        <f>'Prep Sheet'!AD197</f>
        <v>0</v>
      </c>
    </row>
    <row r="198" spans="1:25" x14ac:dyDescent="0.3">
      <c r="A198" t="str">
        <f>'Prep Sheet'!G198</f>
        <v>0-</v>
      </c>
      <c r="B198">
        <f>'Prep Sheet'!H198</f>
        <v>0</v>
      </c>
      <c r="C198">
        <f>'Prep Sheet'!M198</f>
        <v>0</v>
      </c>
      <c r="D198" t="str">
        <f>'Prep Sheet'!N198</f>
        <v>MA</v>
      </c>
      <c r="E198">
        <f>'Prep Sheet'!O198</f>
        <v>0</v>
      </c>
      <c r="F198">
        <f>'Prep Sheet'!D198</f>
        <v>0</v>
      </c>
      <c r="G198" t="str">
        <f>'Prep Sheet'!I198</f>
        <v/>
      </c>
      <c r="H198" t="str">
        <f>'Prep Sheet'!J198</f>
        <v/>
      </c>
      <c r="I198" t="str">
        <f>'Prep Sheet'!K198</f>
        <v/>
      </c>
      <c r="J198" t="str">
        <f>'Prep Sheet'!L198</f>
        <v/>
      </c>
      <c r="K198" t="str">
        <f>'Prep Sheet'!P198</f>
        <v>EA</v>
      </c>
      <c r="L198" t="str">
        <f>'Prep Sheet'!Q198</f>
        <v>YES</v>
      </c>
      <c r="M198">
        <f>'Prep Sheet'!R198</f>
        <v>1</v>
      </c>
      <c r="N198" t="str">
        <f>'Prep Sheet'!S198</f>
        <v>N/A</v>
      </c>
      <c r="O198" t="str">
        <f>'Prep Sheet'!T198</f>
        <v>N/A</v>
      </c>
      <c r="P198" t="str">
        <f>'Prep Sheet'!U198</f>
        <v>N/A</v>
      </c>
      <c r="Q198">
        <f>'Prep Sheet'!V198</f>
        <v>0</v>
      </c>
      <c r="R198">
        <f>'Prep Sheet'!W198</f>
        <v>0</v>
      </c>
      <c r="S198" t="str">
        <f>'Prep Sheet'!X198</f>
        <v>B</v>
      </c>
      <c r="T198" t="str">
        <f>'Prep Sheet'!Y198</f>
        <v>STK</v>
      </c>
      <c r="U198">
        <f>'Prep Sheet'!Z198</f>
        <v>0</v>
      </c>
      <c r="V198" s="9">
        <f>'Prep Sheet'!AA198</f>
        <v>0</v>
      </c>
      <c r="W198" s="9">
        <f>'Prep Sheet'!AB198</f>
        <v>0</v>
      </c>
      <c r="X198">
        <f>'Prep Sheet'!AC198</f>
        <v>0</v>
      </c>
      <c r="Y198">
        <f>'Prep Sheet'!AD198</f>
        <v>0</v>
      </c>
    </row>
    <row r="199" spans="1:25" x14ac:dyDescent="0.3">
      <c r="A199" t="str">
        <f>'Prep Sheet'!G199</f>
        <v>0-</v>
      </c>
      <c r="B199">
        <f>'Prep Sheet'!H199</f>
        <v>0</v>
      </c>
      <c r="C199">
        <f>'Prep Sheet'!M199</f>
        <v>0</v>
      </c>
      <c r="D199" t="str">
        <f>'Prep Sheet'!N199</f>
        <v>MA</v>
      </c>
      <c r="E199">
        <f>'Prep Sheet'!O199</f>
        <v>0</v>
      </c>
      <c r="F199">
        <f>'Prep Sheet'!D199</f>
        <v>0</v>
      </c>
      <c r="G199" t="str">
        <f>'Prep Sheet'!I199</f>
        <v/>
      </c>
      <c r="H199" t="str">
        <f>'Prep Sheet'!J199</f>
        <v/>
      </c>
      <c r="I199" t="str">
        <f>'Prep Sheet'!K199</f>
        <v/>
      </c>
      <c r="J199" t="str">
        <f>'Prep Sheet'!L199</f>
        <v/>
      </c>
      <c r="K199" t="str">
        <f>'Prep Sheet'!P199</f>
        <v>EA</v>
      </c>
      <c r="L199" t="str">
        <f>'Prep Sheet'!Q199</f>
        <v>YES</v>
      </c>
      <c r="M199">
        <f>'Prep Sheet'!R199</f>
        <v>1</v>
      </c>
      <c r="N199" t="str">
        <f>'Prep Sheet'!S199</f>
        <v>N/A</v>
      </c>
      <c r="O199" t="str">
        <f>'Prep Sheet'!T199</f>
        <v>N/A</v>
      </c>
      <c r="P199" t="str">
        <f>'Prep Sheet'!U199</f>
        <v>N/A</v>
      </c>
      <c r="Q199">
        <f>'Prep Sheet'!V199</f>
        <v>0</v>
      </c>
      <c r="R199">
        <f>'Prep Sheet'!W199</f>
        <v>0</v>
      </c>
      <c r="S199" t="str">
        <f>'Prep Sheet'!X199</f>
        <v>B</v>
      </c>
      <c r="T199" t="str">
        <f>'Prep Sheet'!Y199</f>
        <v>STK</v>
      </c>
      <c r="U199">
        <f>'Prep Sheet'!Z199</f>
        <v>0</v>
      </c>
      <c r="V199" s="9">
        <f>'Prep Sheet'!AA199</f>
        <v>0</v>
      </c>
      <c r="W199" s="9">
        <f>'Prep Sheet'!AB199</f>
        <v>0</v>
      </c>
      <c r="X199">
        <f>'Prep Sheet'!AC199</f>
        <v>0</v>
      </c>
      <c r="Y199">
        <f>'Prep Sheet'!AD199</f>
        <v>0</v>
      </c>
    </row>
    <row r="200" spans="1:25" x14ac:dyDescent="0.3">
      <c r="A200" t="str">
        <f>'Prep Sheet'!G200</f>
        <v>0-</v>
      </c>
      <c r="B200">
        <f>'Prep Sheet'!H200</f>
        <v>0</v>
      </c>
      <c r="C200">
        <f>'Prep Sheet'!M200</f>
        <v>0</v>
      </c>
      <c r="D200" t="str">
        <f>'Prep Sheet'!N200</f>
        <v>MA</v>
      </c>
      <c r="E200">
        <f>'Prep Sheet'!O200</f>
        <v>0</v>
      </c>
      <c r="F200">
        <f>'Prep Sheet'!D200</f>
        <v>0</v>
      </c>
      <c r="G200" t="str">
        <f>'Prep Sheet'!I200</f>
        <v/>
      </c>
      <c r="H200" t="str">
        <f>'Prep Sheet'!J200</f>
        <v/>
      </c>
      <c r="I200" t="str">
        <f>'Prep Sheet'!K200</f>
        <v/>
      </c>
      <c r="J200" t="str">
        <f>'Prep Sheet'!L200</f>
        <v/>
      </c>
      <c r="K200" t="str">
        <f>'Prep Sheet'!P200</f>
        <v>EA</v>
      </c>
      <c r="L200" t="str">
        <f>'Prep Sheet'!Q200</f>
        <v>YES</v>
      </c>
      <c r="M200">
        <f>'Prep Sheet'!R200</f>
        <v>1</v>
      </c>
      <c r="N200" t="str">
        <f>'Prep Sheet'!S200</f>
        <v>N/A</v>
      </c>
      <c r="O200" t="str">
        <f>'Prep Sheet'!T200</f>
        <v>N/A</v>
      </c>
      <c r="P200" t="str">
        <f>'Prep Sheet'!U200</f>
        <v>N/A</v>
      </c>
      <c r="Q200">
        <f>'Prep Sheet'!V200</f>
        <v>0</v>
      </c>
      <c r="R200">
        <f>'Prep Sheet'!W200</f>
        <v>0</v>
      </c>
      <c r="S200" t="str">
        <f>'Prep Sheet'!X200</f>
        <v>B</v>
      </c>
      <c r="T200" t="str">
        <f>'Prep Sheet'!Y200</f>
        <v>STK</v>
      </c>
      <c r="U200">
        <f>'Prep Sheet'!Z200</f>
        <v>0</v>
      </c>
      <c r="V200" s="9">
        <f>'Prep Sheet'!AA200</f>
        <v>0</v>
      </c>
      <c r="W200" s="9">
        <f>'Prep Sheet'!AB200</f>
        <v>0</v>
      </c>
      <c r="X200">
        <f>'Prep Sheet'!AC200</f>
        <v>0</v>
      </c>
      <c r="Y200">
        <f>'Prep Sheet'!AD200</f>
        <v>0</v>
      </c>
    </row>
    <row r="201" spans="1:25" x14ac:dyDescent="0.3">
      <c r="A201" t="str">
        <f>'Prep Sheet'!G201</f>
        <v>0-</v>
      </c>
      <c r="B201">
        <f>'Prep Sheet'!H201</f>
        <v>0</v>
      </c>
      <c r="C201">
        <f>'Prep Sheet'!M201</f>
        <v>0</v>
      </c>
      <c r="D201" t="str">
        <f>'Prep Sheet'!N201</f>
        <v>MA</v>
      </c>
      <c r="E201">
        <f>'Prep Sheet'!O201</f>
        <v>0</v>
      </c>
      <c r="F201">
        <f>'Prep Sheet'!D201</f>
        <v>0</v>
      </c>
      <c r="G201" t="str">
        <f>'Prep Sheet'!I201</f>
        <v/>
      </c>
      <c r="H201" t="str">
        <f>'Prep Sheet'!J201</f>
        <v/>
      </c>
      <c r="I201" t="str">
        <f>'Prep Sheet'!K201</f>
        <v/>
      </c>
      <c r="J201" t="str">
        <f>'Prep Sheet'!L201</f>
        <v/>
      </c>
      <c r="K201" t="str">
        <f>'Prep Sheet'!P201</f>
        <v>EA</v>
      </c>
      <c r="L201" t="str">
        <f>'Prep Sheet'!Q201</f>
        <v>YES</v>
      </c>
      <c r="M201">
        <f>'Prep Sheet'!R201</f>
        <v>1</v>
      </c>
      <c r="N201" t="str">
        <f>'Prep Sheet'!S201</f>
        <v>N/A</v>
      </c>
      <c r="O201" t="str">
        <f>'Prep Sheet'!T201</f>
        <v>N/A</v>
      </c>
      <c r="P201" t="str">
        <f>'Prep Sheet'!U201</f>
        <v>N/A</v>
      </c>
      <c r="Q201">
        <f>'Prep Sheet'!V201</f>
        <v>0</v>
      </c>
      <c r="R201">
        <f>'Prep Sheet'!W201</f>
        <v>0</v>
      </c>
      <c r="S201" t="str">
        <f>'Prep Sheet'!X201</f>
        <v>B</v>
      </c>
      <c r="T201" t="str">
        <f>'Prep Sheet'!Y201</f>
        <v>STK</v>
      </c>
      <c r="U201">
        <f>'Prep Sheet'!Z201</f>
        <v>0</v>
      </c>
      <c r="V201" s="9">
        <f>'Prep Sheet'!AA201</f>
        <v>0</v>
      </c>
      <c r="W201" s="9">
        <f>'Prep Sheet'!AB201</f>
        <v>0</v>
      </c>
      <c r="X201">
        <f>'Prep Sheet'!AC201</f>
        <v>0</v>
      </c>
      <c r="Y201">
        <f>'Prep Sheet'!AD201</f>
        <v>0</v>
      </c>
    </row>
    <row r="202" spans="1:25" x14ac:dyDescent="0.3">
      <c r="A202" t="str">
        <f>'Prep Sheet'!G202</f>
        <v>0-</v>
      </c>
      <c r="B202">
        <f>'Prep Sheet'!H202</f>
        <v>0</v>
      </c>
      <c r="C202">
        <f>'Prep Sheet'!M202</f>
        <v>0</v>
      </c>
      <c r="D202" t="str">
        <f>'Prep Sheet'!N202</f>
        <v>MA</v>
      </c>
      <c r="E202">
        <f>'Prep Sheet'!O202</f>
        <v>0</v>
      </c>
      <c r="F202">
        <f>'Prep Sheet'!D202</f>
        <v>0</v>
      </c>
      <c r="G202" t="str">
        <f>'Prep Sheet'!I202</f>
        <v/>
      </c>
      <c r="H202" t="str">
        <f>'Prep Sheet'!J202</f>
        <v/>
      </c>
      <c r="I202" t="str">
        <f>'Prep Sheet'!K202</f>
        <v/>
      </c>
      <c r="J202" t="str">
        <f>'Prep Sheet'!L202</f>
        <v/>
      </c>
      <c r="K202" t="str">
        <f>'Prep Sheet'!P202</f>
        <v>EA</v>
      </c>
      <c r="L202" t="str">
        <f>'Prep Sheet'!Q202</f>
        <v>YES</v>
      </c>
      <c r="M202">
        <f>'Prep Sheet'!R202</f>
        <v>1</v>
      </c>
      <c r="N202" t="str">
        <f>'Prep Sheet'!S202</f>
        <v>N/A</v>
      </c>
      <c r="O202" t="str">
        <f>'Prep Sheet'!T202</f>
        <v>N/A</v>
      </c>
      <c r="P202" t="str">
        <f>'Prep Sheet'!U202</f>
        <v>N/A</v>
      </c>
      <c r="Q202">
        <f>'Prep Sheet'!V202</f>
        <v>0</v>
      </c>
      <c r="R202">
        <f>'Prep Sheet'!W202</f>
        <v>0</v>
      </c>
      <c r="S202" t="str">
        <f>'Prep Sheet'!X202</f>
        <v>B</v>
      </c>
      <c r="T202" t="str">
        <f>'Prep Sheet'!Y202</f>
        <v>STK</v>
      </c>
      <c r="U202">
        <f>'Prep Sheet'!Z202</f>
        <v>0</v>
      </c>
      <c r="V202" s="9">
        <f>'Prep Sheet'!AA202</f>
        <v>0</v>
      </c>
      <c r="W202" s="9">
        <f>'Prep Sheet'!AB202</f>
        <v>0</v>
      </c>
      <c r="X202">
        <f>'Prep Sheet'!AC202</f>
        <v>0</v>
      </c>
      <c r="Y202">
        <f>'Prep Sheet'!AD202</f>
        <v>0</v>
      </c>
    </row>
    <row r="203" spans="1:25" x14ac:dyDescent="0.3">
      <c r="A203" t="str">
        <f>'Prep Sheet'!G203</f>
        <v>0-</v>
      </c>
      <c r="B203">
        <f>'Prep Sheet'!H203</f>
        <v>0</v>
      </c>
      <c r="C203">
        <f>'Prep Sheet'!M203</f>
        <v>0</v>
      </c>
      <c r="D203" t="str">
        <f>'Prep Sheet'!N203</f>
        <v>MA</v>
      </c>
      <c r="E203">
        <f>'Prep Sheet'!O203</f>
        <v>0</v>
      </c>
      <c r="F203">
        <f>'Prep Sheet'!D203</f>
        <v>0</v>
      </c>
      <c r="G203" t="str">
        <f>'Prep Sheet'!I203</f>
        <v/>
      </c>
      <c r="H203" t="str">
        <f>'Prep Sheet'!J203</f>
        <v/>
      </c>
      <c r="I203" t="str">
        <f>'Prep Sheet'!K203</f>
        <v/>
      </c>
      <c r="J203" t="str">
        <f>'Prep Sheet'!L203</f>
        <v/>
      </c>
      <c r="K203" t="str">
        <f>'Prep Sheet'!P203</f>
        <v>EA</v>
      </c>
      <c r="L203" t="str">
        <f>'Prep Sheet'!Q203</f>
        <v>YES</v>
      </c>
      <c r="M203">
        <f>'Prep Sheet'!R203</f>
        <v>1</v>
      </c>
      <c r="N203" t="str">
        <f>'Prep Sheet'!S203</f>
        <v>N/A</v>
      </c>
      <c r="O203" t="str">
        <f>'Prep Sheet'!T203</f>
        <v>N/A</v>
      </c>
      <c r="P203" t="str">
        <f>'Prep Sheet'!U203</f>
        <v>N/A</v>
      </c>
      <c r="Q203">
        <f>'Prep Sheet'!V203</f>
        <v>0</v>
      </c>
      <c r="R203">
        <f>'Prep Sheet'!W203</f>
        <v>0</v>
      </c>
      <c r="S203" t="str">
        <f>'Prep Sheet'!X203</f>
        <v>B</v>
      </c>
      <c r="T203" t="str">
        <f>'Prep Sheet'!Y203</f>
        <v>STK</v>
      </c>
      <c r="U203">
        <f>'Prep Sheet'!Z203</f>
        <v>0</v>
      </c>
      <c r="V203" s="9">
        <f>'Prep Sheet'!AA203</f>
        <v>0</v>
      </c>
      <c r="W203" s="9">
        <f>'Prep Sheet'!AB203</f>
        <v>0</v>
      </c>
      <c r="X203">
        <f>'Prep Sheet'!AC203</f>
        <v>0</v>
      </c>
      <c r="Y203">
        <f>'Prep Sheet'!AD203</f>
        <v>0</v>
      </c>
    </row>
    <row r="204" spans="1:25" x14ac:dyDescent="0.3">
      <c r="A204" t="str">
        <f>'Prep Sheet'!G204</f>
        <v>0-</v>
      </c>
      <c r="B204">
        <f>'Prep Sheet'!H204</f>
        <v>0</v>
      </c>
      <c r="C204">
        <f>'Prep Sheet'!M204</f>
        <v>0</v>
      </c>
      <c r="D204" t="str">
        <f>'Prep Sheet'!N204</f>
        <v>MA</v>
      </c>
      <c r="E204">
        <f>'Prep Sheet'!O204</f>
        <v>0</v>
      </c>
      <c r="F204">
        <f>'Prep Sheet'!D204</f>
        <v>0</v>
      </c>
      <c r="G204" t="str">
        <f>'Prep Sheet'!I204</f>
        <v/>
      </c>
      <c r="H204" t="str">
        <f>'Prep Sheet'!J204</f>
        <v/>
      </c>
      <c r="I204" t="str">
        <f>'Prep Sheet'!K204</f>
        <v/>
      </c>
      <c r="J204" t="str">
        <f>'Prep Sheet'!L204</f>
        <v/>
      </c>
      <c r="K204" t="str">
        <f>'Prep Sheet'!P204</f>
        <v>EA</v>
      </c>
      <c r="L204" t="str">
        <f>'Prep Sheet'!Q204</f>
        <v>YES</v>
      </c>
      <c r="M204">
        <f>'Prep Sheet'!R204</f>
        <v>1</v>
      </c>
      <c r="N204" t="str">
        <f>'Prep Sheet'!S204</f>
        <v>N/A</v>
      </c>
      <c r="O204" t="str">
        <f>'Prep Sheet'!T204</f>
        <v>N/A</v>
      </c>
      <c r="P204" t="str">
        <f>'Prep Sheet'!U204</f>
        <v>N/A</v>
      </c>
      <c r="Q204">
        <f>'Prep Sheet'!V204</f>
        <v>0</v>
      </c>
      <c r="R204">
        <f>'Prep Sheet'!W204</f>
        <v>0</v>
      </c>
      <c r="S204" t="str">
        <f>'Prep Sheet'!X204</f>
        <v>B</v>
      </c>
      <c r="T204" t="str">
        <f>'Prep Sheet'!Y204</f>
        <v>STK</v>
      </c>
      <c r="U204">
        <f>'Prep Sheet'!Z204</f>
        <v>0</v>
      </c>
      <c r="V204" s="9">
        <f>'Prep Sheet'!AA204</f>
        <v>0</v>
      </c>
      <c r="W204" s="9">
        <f>'Prep Sheet'!AB204</f>
        <v>0</v>
      </c>
      <c r="X204">
        <f>'Prep Sheet'!AC204</f>
        <v>0</v>
      </c>
      <c r="Y204">
        <f>'Prep Sheet'!AD204</f>
        <v>0</v>
      </c>
    </row>
    <row r="205" spans="1:25" x14ac:dyDescent="0.3">
      <c r="A205" t="str">
        <f>'Prep Sheet'!G205</f>
        <v>0-</v>
      </c>
      <c r="B205">
        <f>'Prep Sheet'!H205</f>
        <v>0</v>
      </c>
      <c r="C205">
        <f>'Prep Sheet'!M205</f>
        <v>0</v>
      </c>
      <c r="D205" t="str">
        <f>'Prep Sheet'!N205</f>
        <v>MA</v>
      </c>
      <c r="E205">
        <f>'Prep Sheet'!O205</f>
        <v>0</v>
      </c>
      <c r="F205">
        <f>'Prep Sheet'!D205</f>
        <v>0</v>
      </c>
      <c r="G205" t="str">
        <f>'Prep Sheet'!I205</f>
        <v/>
      </c>
      <c r="H205" t="str">
        <f>'Prep Sheet'!J205</f>
        <v/>
      </c>
      <c r="I205" t="str">
        <f>'Prep Sheet'!K205</f>
        <v/>
      </c>
      <c r="J205" t="str">
        <f>'Prep Sheet'!L205</f>
        <v/>
      </c>
      <c r="K205" t="str">
        <f>'Prep Sheet'!P205</f>
        <v>EA</v>
      </c>
      <c r="L205" t="str">
        <f>'Prep Sheet'!Q205</f>
        <v>YES</v>
      </c>
      <c r="M205">
        <f>'Prep Sheet'!R205</f>
        <v>1</v>
      </c>
      <c r="N205" t="str">
        <f>'Prep Sheet'!S205</f>
        <v>N/A</v>
      </c>
      <c r="O205" t="str">
        <f>'Prep Sheet'!T205</f>
        <v>N/A</v>
      </c>
      <c r="P205" t="str">
        <f>'Prep Sheet'!U205</f>
        <v>N/A</v>
      </c>
      <c r="Q205">
        <f>'Prep Sheet'!V205</f>
        <v>0</v>
      </c>
      <c r="R205">
        <f>'Prep Sheet'!W205</f>
        <v>0</v>
      </c>
      <c r="S205" t="str">
        <f>'Prep Sheet'!X205</f>
        <v>B</v>
      </c>
      <c r="T205" t="str">
        <f>'Prep Sheet'!Y205</f>
        <v>STK</v>
      </c>
      <c r="U205">
        <f>'Prep Sheet'!Z205</f>
        <v>0</v>
      </c>
      <c r="V205" s="9">
        <f>'Prep Sheet'!AA205</f>
        <v>0</v>
      </c>
      <c r="W205" s="9">
        <f>'Prep Sheet'!AB205</f>
        <v>0</v>
      </c>
      <c r="X205">
        <f>'Prep Sheet'!AC205</f>
        <v>0</v>
      </c>
      <c r="Y205">
        <f>'Prep Sheet'!AD205</f>
        <v>0</v>
      </c>
    </row>
    <row r="206" spans="1:25" x14ac:dyDescent="0.3">
      <c r="A206" t="str">
        <f>'Prep Sheet'!G206</f>
        <v>0-</v>
      </c>
      <c r="B206">
        <f>'Prep Sheet'!H206</f>
        <v>0</v>
      </c>
      <c r="C206">
        <f>'Prep Sheet'!M206</f>
        <v>0</v>
      </c>
      <c r="D206" t="str">
        <f>'Prep Sheet'!N206</f>
        <v>MA</v>
      </c>
      <c r="E206">
        <f>'Prep Sheet'!O206</f>
        <v>0</v>
      </c>
      <c r="F206">
        <f>'Prep Sheet'!D206</f>
        <v>0</v>
      </c>
      <c r="G206" t="str">
        <f>'Prep Sheet'!I206</f>
        <v/>
      </c>
      <c r="H206" t="str">
        <f>'Prep Sheet'!J206</f>
        <v/>
      </c>
      <c r="I206" t="str">
        <f>'Prep Sheet'!K206</f>
        <v/>
      </c>
      <c r="J206" t="str">
        <f>'Prep Sheet'!L206</f>
        <v/>
      </c>
      <c r="K206" t="str">
        <f>'Prep Sheet'!P206</f>
        <v>EA</v>
      </c>
      <c r="L206" t="str">
        <f>'Prep Sheet'!Q206</f>
        <v>YES</v>
      </c>
      <c r="M206">
        <f>'Prep Sheet'!R206</f>
        <v>1</v>
      </c>
      <c r="N206" t="str">
        <f>'Prep Sheet'!S206</f>
        <v>N/A</v>
      </c>
      <c r="O206" t="str">
        <f>'Prep Sheet'!T206</f>
        <v>N/A</v>
      </c>
      <c r="P206" t="str">
        <f>'Prep Sheet'!U206</f>
        <v>N/A</v>
      </c>
      <c r="Q206">
        <f>'Prep Sheet'!V206</f>
        <v>0</v>
      </c>
      <c r="R206">
        <f>'Prep Sheet'!W206</f>
        <v>0</v>
      </c>
      <c r="S206" t="str">
        <f>'Prep Sheet'!X206</f>
        <v>B</v>
      </c>
      <c r="T206" t="str">
        <f>'Prep Sheet'!Y206</f>
        <v>STK</v>
      </c>
      <c r="U206">
        <f>'Prep Sheet'!Z206</f>
        <v>0</v>
      </c>
      <c r="V206" s="9">
        <f>'Prep Sheet'!AA206</f>
        <v>0</v>
      </c>
      <c r="W206" s="9">
        <f>'Prep Sheet'!AB206</f>
        <v>0</v>
      </c>
      <c r="X206">
        <f>'Prep Sheet'!AC206</f>
        <v>0</v>
      </c>
      <c r="Y206">
        <f>'Prep Sheet'!AD206</f>
        <v>0</v>
      </c>
    </row>
    <row r="207" spans="1:25" x14ac:dyDescent="0.3">
      <c r="A207" t="str">
        <f>'Prep Sheet'!G207</f>
        <v>0-</v>
      </c>
      <c r="B207">
        <f>'Prep Sheet'!H207</f>
        <v>0</v>
      </c>
      <c r="C207">
        <f>'Prep Sheet'!M207</f>
        <v>0</v>
      </c>
      <c r="D207" t="str">
        <f>'Prep Sheet'!N207</f>
        <v>MA</v>
      </c>
      <c r="E207">
        <f>'Prep Sheet'!O207</f>
        <v>0</v>
      </c>
      <c r="F207">
        <f>'Prep Sheet'!D207</f>
        <v>0</v>
      </c>
      <c r="G207" t="str">
        <f>'Prep Sheet'!I207</f>
        <v/>
      </c>
      <c r="H207" t="str">
        <f>'Prep Sheet'!J207</f>
        <v/>
      </c>
      <c r="I207" t="str">
        <f>'Prep Sheet'!K207</f>
        <v/>
      </c>
      <c r="J207" t="str">
        <f>'Prep Sheet'!L207</f>
        <v/>
      </c>
      <c r="K207" t="str">
        <f>'Prep Sheet'!P207</f>
        <v>EA</v>
      </c>
      <c r="L207" t="str">
        <f>'Prep Sheet'!Q207</f>
        <v>YES</v>
      </c>
      <c r="M207">
        <f>'Prep Sheet'!R207</f>
        <v>1</v>
      </c>
      <c r="N207" t="str">
        <f>'Prep Sheet'!S207</f>
        <v>N/A</v>
      </c>
      <c r="O207" t="str">
        <f>'Prep Sheet'!T207</f>
        <v>N/A</v>
      </c>
      <c r="P207" t="str">
        <f>'Prep Sheet'!U207</f>
        <v>N/A</v>
      </c>
      <c r="Q207">
        <f>'Prep Sheet'!V207</f>
        <v>0</v>
      </c>
      <c r="R207">
        <f>'Prep Sheet'!W207</f>
        <v>0</v>
      </c>
      <c r="S207" t="str">
        <f>'Prep Sheet'!X207</f>
        <v>B</v>
      </c>
      <c r="T207" t="str">
        <f>'Prep Sheet'!Y207</f>
        <v>STK</v>
      </c>
      <c r="U207">
        <f>'Prep Sheet'!Z207</f>
        <v>0</v>
      </c>
      <c r="V207" s="9">
        <f>'Prep Sheet'!AA207</f>
        <v>0</v>
      </c>
      <c r="W207" s="9">
        <f>'Prep Sheet'!AB207</f>
        <v>0</v>
      </c>
      <c r="X207">
        <f>'Prep Sheet'!AC207</f>
        <v>0</v>
      </c>
      <c r="Y207">
        <f>'Prep Sheet'!AD207</f>
        <v>0</v>
      </c>
    </row>
    <row r="208" spans="1:25" x14ac:dyDescent="0.3">
      <c r="A208" t="str">
        <f>'Prep Sheet'!G208</f>
        <v>0-</v>
      </c>
      <c r="B208">
        <f>'Prep Sheet'!H208</f>
        <v>0</v>
      </c>
      <c r="C208">
        <f>'Prep Sheet'!M208</f>
        <v>0</v>
      </c>
      <c r="D208" t="str">
        <f>'Prep Sheet'!N208</f>
        <v>MA</v>
      </c>
      <c r="E208">
        <f>'Prep Sheet'!O208</f>
        <v>0</v>
      </c>
      <c r="F208">
        <f>'Prep Sheet'!D208</f>
        <v>0</v>
      </c>
      <c r="G208" t="str">
        <f>'Prep Sheet'!I208</f>
        <v/>
      </c>
      <c r="H208" t="str">
        <f>'Prep Sheet'!J208</f>
        <v/>
      </c>
      <c r="I208" t="str">
        <f>'Prep Sheet'!K208</f>
        <v/>
      </c>
      <c r="J208" t="str">
        <f>'Prep Sheet'!L208</f>
        <v/>
      </c>
      <c r="K208" t="str">
        <f>'Prep Sheet'!P208</f>
        <v>EA</v>
      </c>
      <c r="L208" t="str">
        <f>'Prep Sheet'!Q208</f>
        <v>YES</v>
      </c>
      <c r="M208">
        <f>'Prep Sheet'!R208</f>
        <v>1</v>
      </c>
      <c r="N208" t="str">
        <f>'Prep Sheet'!S208</f>
        <v>N/A</v>
      </c>
      <c r="O208" t="str">
        <f>'Prep Sheet'!T208</f>
        <v>N/A</v>
      </c>
      <c r="P208" t="str">
        <f>'Prep Sheet'!U208</f>
        <v>N/A</v>
      </c>
      <c r="Q208">
        <f>'Prep Sheet'!V208</f>
        <v>0</v>
      </c>
      <c r="R208">
        <f>'Prep Sheet'!W208</f>
        <v>0</v>
      </c>
      <c r="S208" t="str">
        <f>'Prep Sheet'!X208</f>
        <v>B</v>
      </c>
      <c r="T208" t="str">
        <f>'Prep Sheet'!Y208</f>
        <v>STK</v>
      </c>
      <c r="U208">
        <f>'Prep Sheet'!Z208</f>
        <v>0</v>
      </c>
      <c r="V208" s="9">
        <f>'Prep Sheet'!AA208</f>
        <v>0</v>
      </c>
      <c r="W208" s="9">
        <f>'Prep Sheet'!AB208</f>
        <v>0</v>
      </c>
      <c r="X208">
        <f>'Prep Sheet'!AC208</f>
        <v>0</v>
      </c>
      <c r="Y208">
        <f>'Prep Sheet'!AD208</f>
        <v>0</v>
      </c>
    </row>
    <row r="209" spans="1:25" x14ac:dyDescent="0.3">
      <c r="A209" t="str">
        <f>'Prep Sheet'!G209</f>
        <v>0-</v>
      </c>
      <c r="B209">
        <f>'Prep Sheet'!H209</f>
        <v>0</v>
      </c>
      <c r="C209">
        <f>'Prep Sheet'!M209</f>
        <v>0</v>
      </c>
      <c r="D209" t="str">
        <f>'Prep Sheet'!N209</f>
        <v>MA</v>
      </c>
      <c r="E209">
        <f>'Prep Sheet'!O209</f>
        <v>0</v>
      </c>
      <c r="F209">
        <f>'Prep Sheet'!D209</f>
        <v>0</v>
      </c>
      <c r="G209" t="str">
        <f>'Prep Sheet'!I209</f>
        <v/>
      </c>
      <c r="H209" t="str">
        <f>'Prep Sheet'!J209</f>
        <v/>
      </c>
      <c r="I209" t="str">
        <f>'Prep Sheet'!K209</f>
        <v/>
      </c>
      <c r="J209" t="str">
        <f>'Prep Sheet'!L209</f>
        <v/>
      </c>
      <c r="K209" t="str">
        <f>'Prep Sheet'!P209</f>
        <v>EA</v>
      </c>
      <c r="L209" t="str">
        <f>'Prep Sheet'!Q209</f>
        <v>YES</v>
      </c>
      <c r="M209">
        <f>'Prep Sheet'!R209</f>
        <v>1</v>
      </c>
      <c r="N209" t="str">
        <f>'Prep Sheet'!S209</f>
        <v>N/A</v>
      </c>
      <c r="O209" t="str">
        <f>'Prep Sheet'!T209</f>
        <v>N/A</v>
      </c>
      <c r="P209" t="str">
        <f>'Prep Sheet'!U209</f>
        <v>N/A</v>
      </c>
      <c r="Q209">
        <f>'Prep Sheet'!V209</f>
        <v>0</v>
      </c>
      <c r="R209">
        <f>'Prep Sheet'!W209</f>
        <v>0</v>
      </c>
      <c r="S209" t="str">
        <f>'Prep Sheet'!X209</f>
        <v>B</v>
      </c>
      <c r="T209" t="str">
        <f>'Prep Sheet'!Y209</f>
        <v>STK</v>
      </c>
      <c r="U209">
        <f>'Prep Sheet'!Z209</f>
        <v>0</v>
      </c>
      <c r="V209" s="9">
        <f>'Prep Sheet'!AA209</f>
        <v>0</v>
      </c>
      <c r="W209" s="9">
        <f>'Prep Sheet'!AB209</f>
        <v>0</v>
      </c>
      <c r="X209">
        <f>'Prep Sheet'!AC209</f>
        <v>0</v>
      </c>
      <c r="Y209">
        <f>'Prep Sheet'!AD209</f>
        <v>0</v>
      </c>
    </row>
    <row r="210" spans="1:25" x14ac:dyDescent="0.3">
      <c r="A210" t="str">
        <f>'Prep Sheet'!G210</f>
        <v>0-</v>
      </c>
      <c r="B210">
        <f>'Prep Sheet'!H210</f>
        <v>0</v>
      </c>
      <c r="C210">
        <f>'Prep Sheet'!M210</f>
        <v>0</v>
      </c>
      <c r="D210" t="str">
        <f>'Prep Sheet'!N210</f>
        <v>MA</v>
      </c>
      <c r="E210">
        <f>'Prep Sheet'!O210</f>
        <v>0</v>
      </c>
      <c r="F210">
        <f>'Prep Sheet'!D210</f>
        <v>0</v>
      </c>
      <c r="G210" t="str">
        <f>'Prep Sheet'!I210</f>
        <v/>
      </c>
      <c r="H210" t="str">
        <f>'Prep Sheet'!J210</f>
        <v/>
      </c>
      <c r="I210" t="str">
        <f>'Prep Sheet'!K210</f>
        <v/>
      </c>
      <c r="J210" t="str">
        <f>'Prep Sheet'!L210</f>
        <v/>
      </c>
      <c r="K210" t="str">
        <f>'Prep Sheet'!P210</f>
        <v>EA</v>
      </c>
      <c r="L210" t="str">
        <f>'Prep Sheet'!Q210</f>
        <v>YES</v>
      </c>
      <c r="M210">
        <f>'Prep Sheet'!R210</f>
        <v>1</v>
      </c>
      <c r="N210" t="str">
        <f>'Prep Sheet'!S210</f>
        <v>N/A</v>
      </c>
      <c r="O210" t="str">
        <f>'Prep Sheet'!T210</f>
        <v>N/A</v>
      </c>
      <c r="P210" t="str">
        <f>'Prep Sheet'!U210</f>
        <v>N/A</v>
      </c>
      <c r="Q210">
        <f>'Prep Sheet'!V210</f>
        <v>0</v>
      </c>
      <c r="R210">
        <f>'Prep Sheet'!W210</f>
        <v>0</v>
      </c>
      <c r="S210" t="str">
        <f>'Prep Sheet'!X210</f>
        <v>B</v>
      </c>
      <c r="T210" t="str">
        <f>'Prep Sheet'!Y210</f>
        <v>STK</v>
      </c>
      <c r="U210">
        <f>'Prep Sheet'!Z210</f>
        <v>0</v>
      </c>
      <c r="V210" s="9">
        <f>'Prep Sheet'!AA210</f>
        <v>0</v>
      </c>
      <c r="W210" s="9">
        <f>'Prep Sheet'!AB210</f>
        <v>0</v>
      </c>
      <c r="X210">
        <f>'Prep Sheet'!AC210</f>
        <v>0</v>
      </c>
      <c r="Y210">
        <f>'Prep Sheet'!AD210</f>
        <v>0</v>
      </c>
    </row>
    <row r="211" spans="1:25" x14ac:dyDescent="0.3">
      <c r="A211" t="str">
        <f>'Prep Sheet'!G211</f>
        <v>0-</v>
      </c>
      <c r="B211">
        <f>'Prep Sheet'!H211</f>
        <v>0</v>
      </c>
      <c r="C211">
        <f>'Prep Sheet'!M211</f>
        <v>0</v>
      </c>
      <c r="D211" t="str">
        <f>'Prep Sheet'!N211</f>
        <v>MA</v>
      </c>
      <c r="E211">
        <f>'Prep Sheet'!O211</f>
        <v>0</v>
      </c>
      <c r="F211">
        <f>'Prep Sheet'!D211</f>
        <v>0</v>
      </c>
      <c r="G211" t="str">
        <f>'Prep Sheet'!I211</f>
        <v/>
      </c>
      <c r="H211" t="str">
        <f>'Prep Sheet'!J211</f>
        <v/>
      </c>
      <c r="I211" t="str">
        <f>'Prep Sheet'!K211</f>
        <v/>
      </c>
      <c r="J211" t="str">
        <f>'Prep Sheet'!L211</f>
        <v/>
      </c>
      <c r="K211" t="str">
        <f>'Prep Sheet'!P211</f>
        <v>EA</v>
      </c>
      <c r="L211" t="str">
        <f>'Prep Sheet'!Q211</f>
        <v>YES</v>
      </c>
      <c r="M211">
        <f>'Prep Sheet'!R211</f>
        <v>1</v>
      </c>
      <c r="N211" t="str">
        <f>'Prep Sheet'!S211</f>
        <v>N/A</v>
      </c>
      <c r="O211" t="str">
        <f>'Prep Sheet'!T211</f>
        <v>N/A</v>
      </c>
      <c r="P211" t="str">
        <f>'Prep Sheet'!U211</f>
        <v>N/A</v>
      </c>
      <c r="Q211">
        <f>'Prep Sheet'!V211</f>
        <v>0</v>
      </c>
      <c r="R211">
        <f>'Prep Sheet'!W211</f>
        <v>0</v>
      </c>
      <c r="S211" t="str">
        <f>'Prep Sheet'!X211</f>
        <v>B</v>
      </c>
      <c r="T211" t="str">
        <f>'Prep Sheet'!Y211</f>
        <v>STK</v>
      </c>
      <c r="U211">
        <f>'Prep Sheet'!Z211</f>
        <v>0</v>
      </c>
      <c r="V211" s="9">
        <f>'Prep Sheet'!AA211</f>
        <v>0</v>
      </c>
      <c r="W211" s="9">
        <f>'Prep Sheet'!AB211</f>
        <v>0</v>
      </c>
      <c r="X211">
        <f>'Prep Sheet'!AC211</f>
        <v>0</v>
      </c>
      <c r="Y211">
        <f>'Prep Sheet'!AD211</f>
        <v>0</v>
      </c>
    </row>
    <row r="212" spans="1:25" x14ac:dyDescent="0.3">
      <c r="A212" t="str">
        <f>'Prep Sheet'!G212</f>
        <v>0-</v>
      </c>
      <c r="B212">
        <f>'Prep Sheet'!H212</f>
        <v>0</v>
      </c>
      <c r="C212">
        <f>'Prep Sheet'!M212</f>
        <v>0</v>
      </c>
      <c r="D212" t="str">
        <f>'Prep Sheet'!N212</f>
        <v>MA</v>
      </c>
      <c r="E212">
        <f>'Prep Sheet'!O212</f>
        <v>0</v>
      </c>
      <c r="F212">
        <f>'Prep Sheet'!D212</f>
        <v>0</v>
      </c>
      <c r="G212" t="str">
        <f>'Prep Sheet'!I212</f>
        <v/>
      </c>
      <c r="H212" t="str">
        <f>'Prep Sheet'!J212</f>
        <v/>
      </c>
      <c r="I212" t="str">
        <f>'Prep Sheet'!K212</f>
        <v/>
      </c>
      <c r="J212" t="str">
        <f>'Prep Sheet'!L212</f>
        <v/>
      </c>
      <c r="K212" t="str">
        <f>'Prep Sheet'!P212</f>
        <v>EA</v>
      </c>
      <c r="L212" t="str">
        <f>'Prep Sheet'!Q212</f>
        <v>YES</v>
      </c>
      <c r="M212">
        <f>'Prep Sheet'!R212</f>
        <v>1</v>
      </c>
      <c r="N212" t="str">
        <f>'Prep Sheet'!S212</f>
        <v>N/A</v>
      </c>
      <c r="O212" t="str">
        <f>'Prep Sheet'!T212</f>
        <v>N/A</v>
      </c>
      <c r="P212" t="str">
        <f>'Prep Sheet'!U212</f>
        <v>N/A</v>
      </c>
      <c r="Q212">
        <f>'Prep Sheet'!V212</f>
        <v>0</v>
      </c>
      <c r="R212">
        <f>'Prep Sheet'!W212</f>
        <v>0</v>
      </c>
      <c r="S212" t="str">
        <f>'Prep Sheet'!X212</f>
        <v>B</v>
      </c>
      <c r="T212" t="str">
        <f>'Prep Sheet'!Y212</f>
        <v>STK</v>
      </c>
      <c r="U212">
        <f>'Prep Sheet'!Z212</f>
        <v>0</v>
      </c>
      <c r="V212" s="9">
        <f>'Prep Sheet'!AA212</f>
        <v>0</v>
      </c>
      <c r="W212" s="9">
        <f>'Prep Sheet'!AB212</f>
        <v>0</v>
      </c>
      <c r="X212">
        <f>'Prep Sheet'!AC212</f>
        <v>0</v>
      </c>
      <c r="Y212">
        <f>'Prep Sheet'!AD212</f>
        <v>0</v>
      </c>
    </row>
    <row r="213" spans="1:25" x14ac:dyDescent="0.3">
      <c r="A213" t="str">
        <f>'Prep Sheet'!G213</f>
        <v>0-</v>
      </c>
      <c r="B213">
        <f>'Prep Sheet'!H213</f>
        <v>0</v>
      </c>
      <c r="C213">
        <f>'Prep Sheet'!M213</f>
        <v>0</v>
      </c>
      <c r="D213" t="str">
        <f>'Prep Sheet'!N213</f>
        <v>MA</v>
      </c>
      <c r="E213">
        <f>'Prep Sheet'!O213</f>
        <v>0</v>
      </c>
      <c r="F213">
        <f>'Prep Sheet'!D213</f>
        <v>0</v>
      </c>
      <c r="G213" t="str">
        <f>'Prep Sheet'!I213</f>
        <v/>
      </c>
      <c r="H213" t="str">
        <f>'Prep Sheet'!J213</f>
        <v/>
      </c>
      <c r="I213" t="str">
        <f>'Prep Sheet'!K213</f>
        <v/>
      </c>
      <c r="J213" t="str">
        <f>'Prep Sheet'!L213</f>
        <v/>
      </c>
      <c r="K213" t="str">
        <f>'Prep Sheet'!P213</f>
        <v>EA</v>
      </c>
      <c r="L213" t="str">
        <f>'Prep Sheet'!Q213</f>
        <v>YES</v>
      </c>
      <c r="M213">
        <f>'Prep Sheet'!R213</f>
        <v>1</v>
      </c>
      <c r="N213" t="str">
        <f>'Prep Sheet'!S213</f>
        <v>N/A</v>
      </c>
      <c r="O213" t="str">
        <f>'Prep Sheet'!T213</f>
        <v>N/A</v>
      </c>
      <c r="P213" t="str">
        <f>'Prep Sheet'!U213</f>
        <v>N/A</v>
      </c>
      <c r="Q213">
        <f>'Prep Sheet'!V213</f>
        <v>0</v>
      </c>
      <c r="R213">
        <f>'Prep Sheet'!W213</f>
        <v>0</v>
      </c>
      <c r="S213" t="str">
        <f>'Prep Sheet'!X213</f>
        <v>B</v>
      </c>
      <c r="T213" t="str">
        <f>'Prep Sheet'!Y213</f>
        <v>STK</v>
      </c>
      <c r="U213">
        <f>'Prep Sheet'!Z213</f>
        <v>0</v>
      </c>
      <c r="V213" s="9">
        <f>'Prep Sheet'!AA213</f>
        <v>0</v>
      </c>
      <c r="W213" s="9">
        <f>'Prep Sheet'!AB213</f>
        <v>0</v>
      </c>
      <c r="X213">
        <f>'Prep Sheet'!AC213</f>
        <v>0</v>
      </c>
      <c r="Y213">
        <f>'Prep Sheet'!AD213</f>
        <v>0</v>
      </c>
    </row>
    <row r="214" spans="1:25" x14ac:dyDescent="0.3">
      <c r="A214" t="str">
        <f>'Prep Sheet'!G214</f>
        <v>0-</v>
      </c>
      <c r="B214">
        <f>'Prep Sheet'!H214</f>
        <v>0</v>
      </c>
      <c r="C214">
        <f>'Prep Sheet'!M214</f>
        <v>0</v>
      </c>
      <c r="D214" t="str">
        <f>'Prep Sheet'!N214</f>
        <v>MA</v>
      </c>
      <c r="E214">
        <f>'Prep Sheet'!O214</f>
        <v>0</v>
      </c>
      <c r="F214">
        <f>'Prep Sheet'!D214</f>
        <v>0</v>
      </c>
      <c r="G214" t="str">
        <f>'Prep Sheet'!I214</f>
        <v/>
      </c>
      <c r="H214" t="str">
        <f>'Prep Sheet'!J214</f>
        <v/>
      </c>
      <c r="I214" t="str">
        <f>'Prep Sheet'!K214</f>
        <v/>
      </c>
      <c r="J214" t="str">
        <f>'Prep Sheet'!L214</f>
        <v/>
      </c>
      <c r="K214" t="str">
        <f>'Prep Sheet'!P214</f>
        <v>EA</v>
      </c>
      <c r="L214" t="str">
        <f>'Prep Sheet'!Q214</f>
        <v>YES</v>
      </c>
      <c r="M214">
        <f>'Prep Sheet'!R214</f>
        <v>1</v>
      </c>
      <c r="N214" t="str">
        <f>'Prep Sheet'!S214</f>
        <v>N/A</v>
      </c>
      <c r="O214" t="str">
        <f>'Prep Sheet'!T214</f>
        <v>N/A</v>
      </c>
      <c r="P214" t="str">
        <f>'Prep Sheet'!U214</f>
        <v>N/A</v>
      </c>
      <c r="Q214">
        <f>'Prep Sheet'!V214</f>
        <v>0</v>
      </c>
      <c r="R214">
        <f>'Prep Sheet'!W214</f>
        <v>0</v>
      </c>
      <c r="S214" t="str">
        <f>'Prep Sheet'!X214</f>
        <v>B</v>
      </c>
      <c r="T214" t="str">
        <f>'Prep Sheet'!Y214</f>
        <v>STK</v>
      </c>
      <c r="U214">
        <f>'Prep Sheet'!Z214</f>
        <v>0</v>
      </c>
      <c r="V214" s="9">
        <f>'Prep Sheet'!AA214</f>
        <v>0</v>
      </c>
      <c r="W214" s="9">
        <f>'Prep Sheet'!AB214</f>
        <v>0</v>
      </c>
      <c r="X214">
        <f>'Prep Sheet'!AC214</f>
        <v>0</v>
      </c>
      <c r="Y214">
        <f>'Prep Sheet'!AD214</f>
        <v>0</v>
      </c>
    </row>
    <row r="215" spans="1:25" x14ac:dyDescent="0.3">
      <c r="A215" t="str">
        <f>'Prep Sheet'!G215</f>
        <v>0-</v>
      </c>
      <c r="B215">
        <f>'Prep Sheet'!H215</f>
        <v>0</v>
      </c>
      <c r="C215">
        <f>'Prep Sheet'!M215</f>
        <v>0</v>
      </c>
      <c r="D215" t="str">
        <f>'Prep Sheet'!N215</f>
        <v>MA</v>
      </c>
      <c r="E215">
        <f>'Prep Sheet'!O215</f>
        <v>0</v>
      </c>
      <c r="F215">
        <f>'Prep Sheet'!D215</f>
        <v>0</v>
      </c>
      <c r="G215" t="str">
        <f>'Prep Sheet'!I215</f>
        <v/>
      </c>
      <c r="H215" t="str">
        <f>'Prep Sheet'!J215</f>
        <v/>
      </c>
      <c r="I215" t="str">
        <f>'Prep Sheet'!K215</f>
        <v/>
      </c>
      <c r="J215" t="str">
        <f>'Prep Sheet'!L215</f>
        <v/>
      </c>
      <c r="K215" t="str">
        <f>'Prep Sheet'!P215</f>
        <v>EA</v>
      </c>
      <c r="L215" t="str">
        <f>'Prep Sheet'!Q215</f>
        <v>YES</v>
      </c>
      <c r="M215">
        <f>'Prep Sheet'!R215</f>
        <v>1</v>
      </c>
      <c r="N215" t="str">
        <f>'Prep Sheet'!S215</f>
        <v>N/A</v>
      </c>
      <c r="O215" t="str">
        <f>'Prep Sheet'!T215</f>
        <v>N/A</v>
      </c>
      <c r="P215" t="str">
        <f>'Prep Sheet'!U215</f>
        <v>N/A</v>
      </c>
      <c r="Q215">
        <f>'Prep Sheet'!V215</f>
        <v>0</v>
      </c>
      <c r="R215">
        <f>'Prep Sheet'!W215</f>
        <v>0</v>
      </c>
      <c r="S215" t="str">
        <f>'Prep Sheet'!X215</f>
        <v>B</v>
      </c>
      <c r="T215" t="str">
        <f>'Prep Sheet'!Y215</f>
        <v>STK</v>
      </c>
      <c r="U215">
        <f>'Prep Sheet'!Z215</f>
        <v>0</v>
      </c>
      <c r="V215" s="9">
        <f>'Prep Sheet'!AA215</f>
        <v>0</v>
      </c>
      <c r="W215" s="9">
        <f>'Prep Sheet'!AB215</f>
        <v>0</v>
      </c>
      <c r="X215">
        <f>'Prep Sheet'!AC215</f>
        <v>0</v>
      </c>
      <c r="Y215">
        <f>'Prep Sheet'!AD215</f>
        <v>0</v>
      </c>
    </row>
    <row r="216" spans="1:25" x14ac:dyDescent="0.3">
      <c r="A216" t="str">
        <f>'Prep Sheet'!G216</f>
        <v>0-</v>
      </c>
      <c r="B216">
        <f>'Prep Sheet'!H216</f>
        <v>0</v>
      </c>
      <c r="C216">
        <f>'Prep Sheet'!M216</f>
        <v>0</v>
      </c>
      <c r="D216" t="str">
        <f>'Prep Sheet'!N216</f>
        <v>MA</v>
      </c>
      <c r="E216">
        <f>'Prep Sheet'!O216</f>
        <v>0</v>
      </c>
      <c r="F216">
        <f>'Prep Sheet'!D216</f>
        <v>0</v>
      </c>
      <c r="G216" t="str">
        <f>'Prep Sheet'!I216</f>
        <v/>
      </c>
      <c r="H216" t="str">
        <f>'Prep Sheet'!J216</f>
        <v/>
      </c>
      <c r="I216" t="str">
        <f>'Prep Sheet'!K216</f>
        <v/>
      </c>
      <c r="J216" t="str">
        <f>'Prep Sheet'!L216</f>
        <v/>
      </c>
      <c r="K216" t="str">
        <f>'Prep Sheet'!P216</f>
        <v>EA</v>
      </c>
      <c r="L216" t="str">
        <f>'Prep Sheet'!Q216</f>
        <v>YES</v>
      </c>
      <c r="M216">
        <f>'Prep Sheet'!R216</f>
        <v>1</v>
      </c>
      <c r="N216" t="str">
        <f>'Prep Sheet'!S216</f>
        <v>N/A</v>
      </c>
      <c r="O216" t="str">
        <f>'Prep Sheet'!T216</f>
        <v>N/A</v>
      </c>
      <c r="P216" t="str">
        <f>'Prep Sheet'!U216</f>
        <v>N/A</v>
      </c>
      <c r="Q216">
        <f>'Prep Sheet'!V216</f>
        <v>0</v>
      </c>
      <c r="R216">
        <f>'Prep Sheet'!W216</f>
        <v>0</v>
      </c>
      <c r="S216" t="str">
        <f>'Prep Sheet'!X216</f>
        <v>B</v>
      </c>
      <c r="T216" t="str">
        <f>'Prep Sheet'!Y216</f>
        <v>STK</v>
      </c>
      <c r="U216">
        <f>'Prep Sheet'!Z216</f>
        <v>0</v>
      </c>
      <c r="V216" s="9">
        <f>'Prep Sheet'!AA216</f>
        <v>0</v>
      </c>
      <c r="W216" s="9">
        <f>'Prep Sheet'!AB216</f>
        <v>0</v>
      </c>
      <c r="X216">
        <f>'Prep Sheet'!AC216</f>
        <v>0</v>
      </c>
      <c r="Y216">
        <f>'Prep Sheet'!AD216</f>
        <v>0</v>
      </c>
    </row>
    <row r="217" spans="1:25" x14ac:dyDescent="0.3">
      <c r="A217" t="str">
        <f>'Prep Sheet'!G217</f>
        <v>0-</v>
      </c>
      <c r="B217">
        <f>'Prep Sheet'!H217</f>
        <v>0</v>
      </c>
      <c r="C217">
        <f>'Prep Sheet'!M217</f>
        <v>0</v>
      </c>
      <c r="D217" t="str">
        <f>'Prep Sheet'!N217</f>
        <v>MA</v>
      </c>
      <c r="E217">
        <f>'Prep Sheet'!O217</f>
        <v>0</v>
      </c>
      <c r="F217">
        <f>'Prep Sheet'!D217</f>
        <v>0</v>
      </c>
      <c r="G217" t="str">
        <f>'Prep Sheet'!I217</f>
        <v/>
      </c>
      <c r="H217" t="str">
        <f>'Prep Sheet'!J217</f>
        <v/>
      </c>
      <c r="I217" t="str">
        <f>'Prep Sheet'!K217</f>
        <v/>
      </c>
      <c r="J217" t="str">
        <f>'Prep Sheet'!L217</f>
        <v/>
      </c>
      <c r="K217" t="str">
        <f>'Prep Sheet'!P217</f>
        <v>EA</v>
      </c>
      <c r="L217" t="str">
        <f>'Prep Sheet'!Q217</f>
        <v>YES</v>
      </c>
      <c r="M217">
        <f>'Prep Sheet'!R217</f>
        <v>1</v>
      </c>
      <c r="N217" t="str">
        <f>'Prep Sheet'!S217</f>
        <v>N/A</v>
      </c>
      <c r="O217" t="str">
        <f>'Prep Sheet'!T217</f>
        <v>N/A</v>
      </c>
      <c r="P217" t="str">
        <f>'Prep Sheet'!U217</f>
        <v>N/A</v>
      </c>
      <c r="Q217">
        <f>'Prep Sheet'!V217</f>
        <v>0</v>
      </c>
      <c r="R217">
        <f>'Prep Sheet'!W217</f>
        <v>0</v>
      </c>
      <c r="S217" t="str">
        <f>'Prep Sheet'!X217</f>
        <v>B</v>
      </c>
      <c r="T217" t="str">
        <f>'Prep Sheet'!Y217</f>
        <v>STK</v>
      </c>
      <c r="U217">
        <f>'Prep Sheet'!Z217</f>
        <v>0</v>
      </c>
      <c r="V217" s="9">
        <f>'Prep Sheet'!AA217</f>
        <v>0</v>
      </c>
      <c r="W217" s="9">
        <f>'Prep Sheet'!AB217</f>
        <v>0</v>
      </c>
      <c r="X217">
        <f>'Prep Sheet'!AC217</f>
        <v>0</v>
      </c>
      <c r="Y217">
        <f>'Prep Sheet'!AD217</f>
        <v>0</v>
      </c>
    </row>
    <row r="218" spans="1:25" x14ac:dyDescent="0.3">
      <c r="A218" t="str">
        <f>'Prep Sheet'!G218</f>
        <v>0-</v>
      </c>
      <c r="B218">
        <f>'Prep Sheet'!H218</f>
        <v>0</v>
      </c>
      <c r="C218">
        <f>'Prep Sheet'!M218</f>
        <v>0</v>
      </c>
      <c r="D218" t="str">
        <f>'Prep Sheet'!N218</f>
        <v>MA</v>
      </c>
      <c r="E218">
        <f>'Prep Sheet'!O218</f>
        <v>0</v>
      </c>
      <c r="F218">
        <f>'Prep Sheet'!D218</f>
        <v>0</v>
      </c>
      <c r="G218" t="str">
        <f>'Prep Sheet'!I218</f>
        <v/>
      </c>
      <c r="H218" t="str">
        <f>'Prep Sheet'!J218</f>
        <v/>
      </c>
      <c r="I218" t="str">
        <f>'Prep Sheet'!K218</f>
        <v/>
      </c>
      <c r="J218" t="str">
        <f>'Prep Sheet'!L218</f>
        <v/>
      </c>
      <c r="K218" t="str">
        <f>'Prep Sheet'!P218</f>
        <v>EA</v>
      </c>
      <c r="L218" t="str">
        <f>'Prep Sheet'!Q218</f>
        <v>YES</v>
      </c>
      <c r="M218">
        <f>'Prep Sheet'!R218</f>
        <v>1</v>
      </c>
      <c r="N218" t="str">
        <f>'Prep Sheet'!S218</f>
        <v>N/A</v>
      </c>
      <c r="O218" t="str">
        <f>'Prep Sheet'!T218</f>
        <v>N/A</v>
      </c>
      <c r="P218" t="str">
        <f>'Prep Sheet'!U218</f>
        <v>N/A</v>
      </c>
      <c r="Q218">
        <f>'Prep Sheet'!V218</f>
        <v>0</v>
      </c>
      <c r="R218">
        <f>'Prep Sheet'!W218</f>
        <v>0</v>
      </c>
      <c r="S218" t="str">
        <f>'Prep Sheet'!X218</f>
        <v>B</v>
      </c>
      <c r="T218" t="str">
        <f>'Prep Sheet'!Y218</f>
        <v>STK</v>
      </c>
      <c r="U218">
        <f>'Prep Sheet'!Z218</f>
        <v>0</v>
      </c>
      <c r="V218" s="9">
        <f>'Prep Sheet'!AA218</f>
        <v>0</v>
      </c>
      <c r="W218" s="9">
        <f>'Prep Sheet'!AB218</f>
        <v>0</v>
      </c>
      <c r="X218">
        <f>'Prep Sheet'!AC218</f>
        <v>0</v>
      </c>
      <c r="Y218">
        <f>'Prep Sheet'!AD218</f>
        <v>0</v>
      </c>
    </row>
    <row r="219" spans="1:25" x14ac:dyDescent="0.3">
      <c r="A219" t="str">
        <f>'Prep Sheet'!G219</f>
        <v>0-</v>
      </c>
      <c r="B219">
        <f>'Prep Sheet'!H219</f>
        <v>0</v>
      </c>
      <c r="C219">
        <f>'Prep Sheet'!M219</f>
        <v>0</v>
      </c>
      <c r="D219" t="str">
        <f>'Prep Sheet'!N219</f>
        <v>MA</v>
      </c>
      <c r="E219">
        <f>'Prep Sheet'!O219</f>
        <v>0</v>
      </c>
      <c r="F219">
        <f>'Prep Sheet'!D219</f>
        <v>0</v>
      </c>
      <c r="G219" t="str">
        <f>'Prep Sheet'!I219</f>
        <v/>
      </c>
      <c r="H219" t="str">
        <f>'Prep Sheet'!J219</f>
        <v/>
      </c>
      <c r="I219" t="str">
        <f>'Prep Sheet'!K219</f>
        <v/>
      </c>
      <c r="J219" t="str">
        <f>'Prep Sheet'!L219</f>
        <v/>
      </c>
      <c r="K219" t="str">
        <f>'Prep Sheet'!P219</f>
        <v>EA</v>
      </c>
      <c r="L219" t="str">
        <f>'Prep Sheet'!Q219</f>
        <v>YES</v>
      </c>
      <c r="M219">
        <f>'Prep Sheet'!R219</f>
        <v>1</v>
      </c>
      <c r="N219" t="str">
        <f>'Prep Sheet'!S219</f>
        <v>N/A</v>
      </c>
      <c r="O219" t="str">
        <f>'Prep Sheet'!T219</f>
        <v>N/A</v>
      </c>
      <c r="P219" t="str">
        <f>'Prep Sheet'!U219</f>
        <v>N/A</v>
      </c>
      <c r="Q219">
        <f>'Prep Sheet'!V219</f>
        <v>0</v>
      </c>
      <c r="R219">
        <f>'Prep Sheet'!W219</f>
        <v>0</v>
      </c>
      <c r="S219" t="str">
        <f>'Prep Sheet'!X219</f>
        <v>B</v>
      </c>
      <c r="T219" t="str">
        <f>'Prep Sheet'!Y219</f>
        <v>STK</v>
      </c>
      <c r="U219">
        <f>'Prep Sheet'!Z219</f>
        <v>0</v>
      </c>
      <c r="V219" s="9">
        <f>'Prep Sheet'!AA219</f>
        <v>0</v>
      </c>
      <c r="W219" s="9">
        <f>'Prep Sheet'!AB219</f>
        <v>0</v>
      </c>
      <c r="X219">
        <f>'Prep Sheet'!AC219</f>
        <v>0</v>
      </c>
      <c r="Y219">
        <f>'Prep Sheet'!AD219</f>
        <v>0</v>
      </c>
    </row>
    <row r="220" spans="1:25" x14ac:dyDescent="0.3">
      <c r="A220" t="str">
        <f>'Prep Sheet'!G220</f>
        <v>0-</v>
      </c>
      <c r="B220">
        <f>'Prep Sheet'!H220</f>
        <v>0</v>
      </c>
      <c r="C220">
        <f>'Prep Sheet'!M220</f>
        <v>0</v>
      </c>
      <c r="D220" t="str">
        <f>'Prep Sheet'!N220</f>
        <v>MA</v>
      </c>
      <c r="E220">
        <f>'Prep Sheet'!O220</f>
        <v>0</v>
      </c>
      <c r="F220">
        <f>'Prep Sheet'!D220</f>
        <v>0</v>
      </c>
      <c r="G220" t="str">
        <f>'Prep Sheet'!I220</f>
        <v/>
      </c>
      <c r="H220" t="str">
        <f>'Prep Sheet'!J220</f>
        <v/>
      </c>
      <c r="I220" t="str">
        <f>'Prep Sheet'!K220</f>
        <v/>
      </c>
      <c r="J220" t="str">
        <f>'Prep Sheet'!L220</f>
        <v/>
      </c>
      <c r="K220" t="str">
        <f>'Prep Sheet'!P220</f>
        <v>EA</v>
      </c>
      <c r="L220" t="str">
        <f>'Prep Sheet'!Q220</f>
        <v>YES</v>
      </c>
      <c r="M220">
        <f>'Prep Sheet'!R220</f>
        <v>1</v>
      </c>
      <c r="N220" t="str">
        <f>'Prep Sheet'!S220</f>
        <v>N/A</v>
      </c>
      <c r="O220" t="str">
        <f>'Prep Sheet'!T220</f>
        <v>N/A</v>
      </c>
      <c r="P220" t="str">
        <f>'Prep Sheet'!U220</f>
        <v>N/A</v>
      </c>
      <c r="Q220">
        <f>'Prep Sheet'!V220</f>
        <v>0</v>
      </c>
      <c r="R220">
        <f>'Prep Sheet'!W220</f>
        <v>0</v>
      </c>
      <c r="S220" t="str">
        <f>'Prep Sheet'!X220</f>
        <v>B</v>
      </c>
      <c r="T220" t="str">
        <f>'Prep Sheet'!Y220</f>
        <v>STK</v>
      </c>
      <c r="U220">
        <f>'Prep Sheet'!Z220</f>
        <v>0</v>
      </c>
      <c r="V220" s="9">
        <f>'Prep Sheet'!AA220</f>
        <v>0</v>
      </c>
      <c r="W220" s="9">
        <f>'Prep Sheet'!AB220</f>
        <v>0</v>
      </c>
      <c r="X220">
        <f>'Prep Sheet'!AC220</f>
        <v>0</v>
      </c>
      <c r="Y220">
        <f>'Prep Sheet'!AD220</f>
        <v>0</v>
      </c>
    </row>
    <row r="221" spans="1:25" x14ac:dyDescent="0.3">
      <c r="A221" t="str">
        <f>'Prep Sheet'!G221</f>
        <v>0-</v>
      </c>
      <c r="B221">
        <f>'Prep Sheet'!H221</f>
        <v>0</v>
      </c>
      <c r="C221">
        <f>'Prep Sheet'!M221</f>
        <v>0</v>
      </c>
      <c r="D221" t="str">
        <f>'Prep Sheet'!N221</f>
        <v>MA</v>
      </c>
      <c r="E221">
        <f>'Prep Sheet'!O221</f>
        <v>0</v>
      </c>
      <c r="F221">
        <f>'Prep Sheet'!D221</f>
        <v>0</v>
      </c>
      <c r="G221" t="str">
        <f>'Prep Sheet'!I221</f>
        <v/>
      </c>
      <c r="H221" t="str">
        <f>'Prep Sheet'!J221</f>
        <v/>
      </c>
      <c r="I221" t="str">
        <f>'Prep Sheet'!K221</f>
        <v/>
      </c>
      <c r="J221" t="str">
        <f>'Prep Sheet'!L221</f>
        <v/>
      </c>
      <c r="K221" t="str">
        <f>'Prep Sheet'!P221</f>
        <v>EA</v>
      </c>
      <c r="L221" t="str">
        <f>'Prep Sheet'!Q221</f>
        <v>YES</v>
      </c>
      <c r="M221">
        <f>'Prep Sheet'!R221</f>
        <v>1</v>
      </c>
      <c r="N221" t="str">
        <f>'Prep Sheet'!S221</f>
        <v>N/A</v>
      </c>
      <c r="O221" t="str">
        <f>'Prep Sheet'!T221</f>
        <v>N/A</v>
      </c>
      <c r="P221" t="str">
        <f>'Prep Sheet'!U221</f>
        <v>N/A</v>
      </c>
      <c r="Q221">
        <f>'Prep Sheet'!V221</f>
        <v>0</v>
      </c>
      <c r="R221">
        <f>'Prep Sheet'!W221</f>
        <v>0</v>
      </c>
      <c r="S221" t="str">
        <f>'Prep Sheet'!X221</f>
        <v>B</v>
      </c>
      <c r="T221" t="str">
        <f>'Prep Sheet'!Y221</f>
        <v>STK</v>
      </c>
      <c r="U221">
        <f>'Prep Sheet'!Z221</f>
        <v>0</v>
      </c>
      <c r="V221" s="9">
        <f>'Prep Sheet'!AA221</f>
        <v>0</v>
      </c>
      <c r="W221" s="9">
        <f>'Prep Sheet'!AB221</f>
        <v>0</v>
      </c>
      <c r="X221">
        <f>'Prep Sheet'!AC221</f>
        <v>0</v>
      </c>
      <c r="Y221">
        <f>'Prep Sheet'!AD221</f>
        <v>0</v>
      </c>
    </row>
    <row r="222" spans="1:25" x14ac:dyDescent="0.3">
      <c r="A222" t="str">
        <f>'Prep Sheet'!G222</f>
        <v>0-</v>
      </c>
      <c r="B222">
        <f>'Prep Sheet'!H222</f>
        <v>0</v>
      </c>
      <c r="C222">
        <f>'Prep Sheet'!M222</f>
        <v>0</v>
      </c>
      <c r="D222" t="str">
        <f>'Prep Sheet'!N222</f>
        <v>MA</v>
      </c>
      <c r="E222">
        <f>'Prep Sheet'!O222</f>
        <v>0</v>
      </c>
      <c r="F222">
        <f>'Prep Sheet'!D222</f>
        <v>0</v>
      </c>
      <c r="G222" t="str">
        <f>'Prep Sheet'!I222</f>
        <v/>
      </c>
      <c r="H222" t="str">
        <f>'Prep Sheet'!J222</f>
        <v/>
      </c>
      <c r="I222" t="str">
        <f>'Prep Sheet'!K222</f>
        <v/>
      </c>
      <c r="J222" t="str">
        <f>'Prep Sheet'!L222</f>
        <v/>
      </c>
      <c r="K222" t="str">
        <f>'Prep Sheet'!P222</f>
        <v>EA</v>
      </c>
      <c r="L222" t="str">
        <f>'Prep Sheet'!Q222</f>
        <v>YES</v>
      </c>
      <c r="M222">
        <f>'Prep Sheet'!R222</f>
        <v>1</v>
      </c>
      <c r="N222" t="str">
        <f>'Prep Sheet'!S222</f>
        <v>N/A</v>
      </c>
      <c r="O222" t="str">
        <f>'Prep Sheet'!T222</f>
        <v>N/A</v>
      </c>
      <c r="P222" t="str">
        <f>'Prep Sheet'!U222</f>
        <v>N/A</v>
      </c>
      <c r="Q222">
        <f>'Prep Sheet'!V222</f>
        <v>0</v>
      </c>
      <c r="R222">
        <f>'Prep Sheet'!W222</f>
        <v>0</v>
      </c>
      <c r="S222" t="str">
        <f>'Prep Sheet'!X222</f>
        <v>B</v>
      </c>
      <c r="T222" t="str">
        <f>'Prep Sheet'!Y222</f>
        <v>STK</v>
      </c>
      <c r="U222">
        <f>'Prep Sheet'!Z222</f>
        <v>0</v>
      </c>
      <c r="V222" s="9">
        <f>'Prep Sheet'!AA222</f>
        <v>0</v>
      </c>
      <c r="W222" s="9">
        <f>'Prep Sheet'!AB222</f>
        <v>0</v>
      </c>
      <c r="X222">
        <f>'Prep Sheet'!AC222</f>
        <v>0</v>
      </c>
      <c r="Y222">
        <f>'Prep Sheet'!AD222</f>
        <v>0</v>
      </c>
    </row>
    <row r="223" spans="1:25" x14ac:dyDescent="0.3">
      <c r="A223" t="str">
        <f>'Prep Sheet'!G223</f>
        <v>0-</v>
      </c>
      <c r="B223">
        <f>'Prep Sheet'!H223</f>
        <v>0</v>
      </c>
      <c r="C223">
        <f>'Prep Sheet'!M223</f>
        <v>0</v>
      </c>
      <c r="D223" t="str">
        <f>'Prep Sheet'!N223</f>
        <v>MA</v>
      </c>
      <c r="E223">
        <f>'Prep Sheet'!O223</f>
        <v>0</v>
      </c>
      <c r="F223">
        <f>'Prep Sheet'!D223</f>
        <v>0</v>
      </c>
      <c r="G223" t="str">
        <f>'Prep Sheet'!I223</f>
        <v/>
      </c>
      <c r="H223" t="str">
        <f>'Prep Sheet'!J223</f>
        <v/>
      </c>
      <c r="I223" t="str">
        <f>'Prep Sheet'!K223</f>
        <v/>
      </c>
      <c r="J223" t="str">
        <f>'Prep Sheet'!L223</f>
        <v/>
      </c>
      <c r="K223" t="str">
        <f>'Prep Sheet'!P223</f>
        <v>EA</v>
      </c>
      <c r="L223" t="str">
        <f>'Prep Sheet'!Q223</f>
        <v>YES</v>
      </c>
      <c r="M223">
        <f>'Prep Sheet'!R223</f>
        <v>1</v>
      </c>
      <c r="N223" t="str">
        <f>'Prep Sheet'!S223</f>
        <v>N/A</v>
      </c>
      <c r="O223" t="str">
        <f>'Prep Sheet'!T223</f>
        <v>N/A</v>
      </c>
      <c r="P223" t="str">
        <f>'Prep Sheet'!U223</f>
        <v>N/A</v>
      </c>
      <c r="Q223">
        <f>'Prep Sheet'!V223</f>
        <v>0</v>
      </c>
      <c r="R223">
        <f>'Prep Sheet'!W223</f>
        <v>0</v>
      </c>
      <c r="S223" t="str">
        <f>'Prep Sheet'!X223</f>
        <v>B</v>
      </c>
      <c r="T223" t="str">
        <f>'Prep Sheet'!Y223</f>
        <v>STK</v>
      </c>
      <c r="U223">
        <f>'Prep Sheet'!Z223</f>
        <v>0</v>
      </c>
      <c r="V223" s="9">
        <f>'Prep Sheet'!AA223</f>
        <v>0</v>
      </c>
      <c r="W223" s="9">
        <f>'Prep Sheet'!AB223</f>
        <v>0</v>
      </c>
      <c r="X223">
        <f>'Prep Sheet'!AC223</f>
        <v>0</v>
      </c>
      <c r="Y223">
        <f>'Prep Sheet'!AD223</f>
        <v>0</v>
      </c>
    </row>
    <row r="224" spans="1:25" x14ac:dyDescent="0.3">
      <c r="A224" t="str">
        <f>'Prep Sheet'!G224</f>
        <v>0-</v>
      </c>
      <c r="B224">
        <f>'Prep Sheet'!H224</f>
        <v>0</v>
      </c>
      <c r="C224">
        <f>'Prep Sheet'!M224</f>
        <v>0</v>
      </c>
      <c r="D224" t="str">
        <f>'Prep Sheet'!N224</f>
        <v>MA</v>
      </c>
      <c r="E224">
        <f>'Prep Sheet'!O224</f>
        <v>0</v>
      </c>
      <c r="F224">
        <f>'Prep Sheet'!D224</f>
        <v>0</v>
      </c>
      <c r="G224" t="str">
        <f>'Prep Sheet'!I224</f>
        <v/>
      </c>
      <c r="H224" t="str">
        <f>'Prep Sheet'!J224</f>
        <v/>
      </c>
      <c r="I224" t="str">
        <f>'Prep Sheet'!K224</f>
        <v/>
      </c>
      <c r="J224" t="str">
        <f>'Prep Sheet'!L224</f>
        <v/>
      </c>
      <c r="K224" t="str">
        <f>'Prep Sheet'!P224</f>
        <v>EA</v>
      </c>
      <c r="L224" t="str">
        <f>'Prep Sheet'!Q224</f>
        <v>YES</v>
      </c>
      <c r="M224">
        <f>'Prep Sheet'!R224</f>
        <v>1</v>
      </c>
      <c r="N224" t="str">
        <f>'Prep Sheet'!S224</f>
        <v>N/A</v>
      </c>
      <c r="O224" t="str">
        <f>'Prep Sheet'!T224</f>
        <v>N/A</v>
      </c>
      <c r="P224" t="str">
        <f>'Prep Sheet'!U224</f>
        <v>N/A</v>
      </c>
      <c r="Q224">
        <f>'Prep Sheet'!V224</f>
        <v>0</v>
      </c>
      <c r="R224">
        <f>'Prep Sheet'!W224</f>
        <v>0</v>
      </c>
      <c r="S224" t="str">
        <f>'Prep Sheet'!X224</f>
        <v>B</v>
      </c>
      <c r="T224" t="str">
        <f>'Prep Sheet'!Y224</f>
        <v>STK</v>
      </c>
      <c r="U224">
        <f>'Prep Sheet'!Z224</f>
        <v>0</v>
      </c>
      <c r="V224" s="9">
        <f>'Prep Sheet'!AA224</f>
        <v>0</v>
      </c>
      <c r="W224" s="9">
        <f>'Prep Sheet'!AB224</f>
        <v>0</v>
      </c>
      <c r="X224">
        <f>'Prep Sheet'!AC224</f>
        <v>0</v>
      </c>
      <c r="Y224">
        <f>'Prep Sheet'!AD224</f>
        <v>0</v>
      </c>
    </row>
    <row r="225" spans="1:25" x14ac:dyDescent="0.3">
      <c r="A225" t="str">
        <f>'Prep Sheet'!G225</f>
        <v>0-</v>
      </c>
      <c r="B225">
        <f>'Prep Sheet'!H225</f>
        <v>0</v>
      </c>
      <c r="C225">
        <f>'Prep Sheet'!M225</f>
        <v>0</v>
      </c>
      <c r="D225" t="str">
        <f>'Prep Sheet'!N225</f>
        <v>MA</v>
      </c>
      <c r="E225">
        <f>'Prep Sheet'!O225</f>
        <v>0</v>
      </c>
      <c r="F225">
        <f>'Prep Sheet'!D225</f>
        <v>0</v>
      </c>
      <c r="G225" t="str">
        <f>'Prep Sheet'!I225</f>
        <v/>
      </c>
      <c r="H225" t="str">
        <f>'Prep Sheet'!J225</f>
        <v/>
      </c>
      <c r="I225" t="str">
        <f>'Prep Sheet'!K225</f>
        <v/>
      </c>
      <c r="J225" t="str">
        <f>'Prep Sheet'!L225</f>
        <v/>
      </c>
      <c r="K225" t="str">
        <f>'Prep Sheet'!P225</f>
        <v>EA</v>
      </c>
      <c r="L225" t="str">
        <f>'Prep Sheet'!Q225</f>
        <v>YES</v>
      </c>
      <c r="M225">
        <f>'Prep Sheet'!R225</f>
        <v>1</v>
      </c>
      <c r="N225" t="str">
        <f>'Prep Sheet'!S225</f>
        <v>N/A</v>
      </c>
      <c r="O225" t="str">
        <f>'Prep Sheet'!T225</f>
        <v>N/A</v>
      </c>
      <c r="P225" t="str">
        <f>'Prep Sheet'!U225</f>
        <v>N/A</v>
      </c>
      <c r="Q225">
        <f>'Prep Sheet'!V225</f>
        <v>0</v>
      </c>
      <c r="R225">
        <f>'Prep Sheet'!W225</f>
        <v>0</v>
      </c>
      <c r="S225" t="str">
        <f>'Prep Sheet'!X225</f>
        <v>B</v>
      </c>
      <c r="T225" t="str">
        <f>'Prep Sheet'!Y225</f>
        <v>STK</v>
      </c>
      <c r="U225">
        <f>'Prep Sheet'!Z225</f>
        <v>0</v>
      </c>
      <c r="V225" s="9">
        <f>'Prep Sheet'!AA225</f>
        <v>0</v>
      </c>
      <c r="W225" s="9">
        <f>'Prep Sheet'!AB225</f>
        <v>0</v>
      </c>
      <c r="X225">
        <f>'Prep Sheet'!AC225</f>
        <v>0</v>
      </c>
      <c r="Y225">
        <f>'Prep Sheet'!AD225</f>
        <v>0</v>
      </c>
    </row>
    <row r="226" spans="1:25" x14ac:dyDescent="0.3">
      <c r="A226" t="str">
        <f>'Prep Sheet'!G226</f>
        <v>0-</v>
      </c>
      <c r="B226">
        <f>'Prep Sheet'!H226</f>
        <v>0</v>
      </c>
      <c r="C226">
        <f>'Prep Sheet'!M226</f>
        <v>0</v>
      </c>
      <c r="D226" t="str">
        <f>'Prep Sheet'!N226</f>
        <v>MA</v>
      </c>
      <c r="E226">
        <f>'Prep Sheet'!O226</f>
        <v>0</v>
      </c>
      <c r="F226">
        <f>'Prep Sheet'!D226</f>
        <v>0</v>
      </c>
      <c r="G226" t="str">
        <f>'Prep Sheet'!I226</f>
        <v/>
      </c>
      <c r="H226" t="str">
        <f>'Prep Sheet'!J226</f>
        <v/>
      </c>
      <c r="I226" t="str">
        <f>'Prep Sheet'!K226</f>
        <v/>
      </c>
      <c r="J226" t="str">
        <f>'Prep Sheet'!L226</f>
        <v/>
      </c>
      <c r="K226" t="str">
        <f>'Prep Sheet'!P226</f>
        <v>EA</v>
      </c>
      <c r="L226" t="str">
        <f>'Prep Sheet'!Q226</f>
        <v>YES</v>
      </c>
      <c r="M226">
        <f>'Prep Sheet'!R226</f>
        <v>1</v>
      </c>
      <c r="N226" t="str">
        <f>'Prep Sheet'!S226</f>
        <v>N/A</v>
      </c>
      <c r="O226" t="str">
        <f>'Prep Sheet'!T226</f>
        <v>N/A</v>
      </c>
      <c r="P226" t="str">
        <f>'Prep Sheet'!U226</f>
        <v>N/A</v>
      </c>
      <c r="Q226">
        <f>'Prep Sheet'!V226</f>
        <v>0</v>
      </c>
      <c r="R226">
        <f>'Prep Sheet'!W226</f>
        <v>0</v>
      </c>
      <c r="S226" t="str">
        <f>'Prep Sheet'!X226</f>
        <v>B</v>
      </c>
      <c r="T226" t="str">
        <f>'Prep Sheet'!Y226</f>
        <v>STK</v>
      </c>
      <c r="U226">
        <f>'Prep Sheet'!Z226</f>
        <v>0</v>
      </c>
      <c r="V226" s="9">
        <f>'Prep Sheet'!AA226</f>
        <v>0</v>
      </c>
      <c r="W226" s="9">
        <f>'Prep Sheet'!AB226</f>
        <v>0</v>
      </c>
      <c r="X226">
        <f>'Prep Sheet'!AC226</f>
        <v>0</v>
      </c>
      <c r="Y226">
        <f>'Prep Sheet'!AD226</f>
        <v>0</v>
      </c>
    </row>
    <row r="227" spans="1:25" x14ac:dyDescent="0.3">
      <c r="A227" t="str">
        <f>'Prep Sheet'!G227</f>
        <v>0-</v>
      </c>
      <c r="B227">
        <f>'Prep Sheet'!H227</f>
        <v>0</v>
      </c>
      <c r="C227">
        <f>'Prep Sheet'!M227</f>
        <v>0</v>
      </c>
      <c r="D227" t="str">
        <f>'Prep Sheet'!N227</f>
        <v>MA</v>
      </c>
      <c r="E227">
        <f>'Prep Sheet'!O227</f>
        <v>0</v>
      </c>
      <c r="F227">
        <f>'Prep Sheet'!D227</f>
        <v>0</v>
      </c>
      <c r="G227" t="str">
        <f>'Prep Sheet'!I227</f>
        <v/>
      </c>
      <c r="H227" t="str">
        <f>'Prep Sheet'!J227</f>
        <v/>
      </c>
      <c r="I227" t="str">
        <f>'Prep Sheet'!K227</f>
        <v/>
      </c>
      <c r="J227" t="str">
        <f>'Prep Sheet'!L227</f>
        <v/>
      </c>
      <c r="K227" t="str">
        <f>'Prep Sheet'!P227</f>
        <v>EA</v>
      </c>
      <c r="L227" t="str">
        <f>'Prep Sheet'!Q227</f>
        <v>YES</v>
      </c>
      <c r="M227">
        <f>'Prep Sheet'!R227</f>
        <v>1</v>
      </c>
      <c r="N227" t="str">
        <f>'Prep Sheet'!S227</f>
        <v>N/A</v>
      </c>
      <c r="O227" t="str">
        <f>'Prep Sheet'!T227</f>
        <v>N/A</v>
      </c>
      <c r="P227" t="str">
        <f>'Prep Sheet'!U227</f>
        <v>N/A</v>
      </c>
      <c r="Q227">
        <f>'Prep Sheet'!V227</f>
        <v>0</v>
      </c>
      <c r="R227">
        <f>'Prep Sheet'!W227</f>
        <v>0</v>
      </c>
      <c r="S227" t="str">
        <f>'Prep Sheet'!X227</f>
        <v>B</v>
      </c>
      <c r="T227" t="str">
        <f>'Prep Sheet'!Y227</f>
        <v>STK</v>
      </c>
      <c r="U227">
        <f>'Prep Sheet'!Z227</f>
        <v>0</v>
      </c>
      <c r="V227" s="9">
        <f>'Prep Sheet'!AA227</f>
        <v>0</v>
      </c>
      <c r="W227" s="9">
        <f>'Prep Sheet'!AB227</f>
        <v>0</v>
      </c>
      <c r="X227">
        <f>'Prep Sheet'!AC227</f>
        <v>0</v>
      </c>
      <c r="Y227">
        <f>'Prep Sheet'!AD227</f>
        <v>0</v>
      </c>
    </row>
    <row r="228" spans="1:25" x14ac:dyDescent="0.3">
      <c r="A228" t="str">
        <f>'Prep Sheet'!G228</f>
        <v>0-</v>
      </c>
      <c r="B228">
        <f>'Prep Sheet'!H228</f>
        <v>0</v>
      </c>
      <c r="C228">
        <f>'Prep Sheet'!M228</f>
        <v>0</v>
      </c>
      <c r="D228" t="str">
        <f>'Prep Sheet'!N228</f>
        <v>MA</v>
      </c>
      <c r="E228">
        <f>'Prep Sheet'!O228</f>
        <v>0</v>
      </c>
      <c r="F228">
        <f>'Prep Sheet'!D228</f>
        <v>0</v>
      </c>
      <c r="G228" t="str">
        <f>'Prep Sheet'!I228</f>
        <v/>
      </c>
      <c r="H228" t="str">
        <f>'Prep Sheet'!J228</f>
        <v/>
      </c>
      <c r="I228" t="str">
        <f>'Prep Sheet'!K228</f>
        <v/>
      </c>
      <c r="J228" t="str">
        <f>'Prep Sheet'!L228</f>
        <v/>
      </c>
      <c r="K228" t="str">
        <f>'Prep Sheet'!P228</f>
        <v>EA</v>
      </c>
      <c r="L228" t="str">
        <f>'Prep Sheet'!Q228</f>
        <v>YES</v>
      </c>
      <c r="M228">
        <f>'Prep Sheet'!R228</f>
        <v>1</v>
      </c>
      <c r="N228" t="str">
        <f>'Prep Sheet'!S228</f>
        <v>N/A</v>
      </c>
      <c r="O228" t="str">
        <f>'Prep Sheet'!T228</f>
        <v>N/A</v>
      </c>
      <c r="P228" t="str">
        <f>'Prep Sheet'!U228</f>
        <v>N/A</v>
      </c>
      <c r="Q228">
        <f>'Prep Sheet'!V228</f>
        <v>0</v>
      </c>
      <c r="R228">
        <f>'Prep Sheet'!W228</f>
        <v>0</v>
      </c>
      <c r="S228" t="str">
        <f>'Prep Sheet'!X228</f>
        <v>B</v>
      </c>
      <c r="T228" t="str">
        <f>'Prep Sheet'!Y228</f>
        <v>STK</v>
      </c>
      <c r="U228">
        <f>'Prep Sheet'!Z228</f>
        <v>0</v>
      </c>
      <c r="V228" s="9">
        <f>'Prep Sheet'!AA228</f>
        <v>0</v>
      </c>
      <c r="W228" s="9">
        <f>'Prep Sheet'!AB228</f>
        <v>0</v>
      </c>
      <c r="X228">
        <f>'Prep Sheet'!AC228</f>
        <v>0</v>
      </c>
      <c r="Y228">
        <f>'Prep Sheet'!AD228</f>
        <v>0</v>
      </c>
    </row>
    <row r="229" spans="1:25" x14ac:dyDescent="0.3">
      <c r="A229" t="str">
        <f>'Prep Sheet'!G229</f>
        <v>0-</v>
      </c>
      <c r="B229">
        <f>'Prep Sheet'!H229</f>
        <v>0</v>
      </c>
      <c r="C229">
        <f>'Prep Sheet'!M229</f>
        <v>0</v>
      </c>
      <c r="D229" t="str">
        <f>'Prep Sheet'!N229</f>
        <v>MA</v>
      </c>
      <c r="E229">
        <f>'Prep Sheet'!O229</f>
        <v>0</v>
      </c>
      <c r="F229">
        <f>'Prep Sheet'!D229</f>
        <v>0</v>
      </c>
      <c r="G229" t="str">
        <f>'Prep Sheet'!I229</f>
        <v/>
      </c>
      <c r="H229" t="str">
        <f>'Prep Sheet'!J229</f>
        <v/>
      </c>
      <c r="I229" t="str">
        <f>'Prep Sheet'!K229</f>
        <v/>
      </c>
      <c r="J229" t="str">
        <f>'Prep Sheet'!L229</f>
        <v/>
      </c>
      <c r="K229" t="str">
        <f>'Prep Sheet'!P229</f>
        <v>EA</v>
      </c>
      <c r="L229" t="str">
        <f>'Prep Sheet'!Q229</f>
        <v>YES</v>
      </c>
      <c r="M229">
        <f>'Prep Sheet'!R229</f>
        <v>1</v>
      </c>
      <c r="N229" t="str">
        <f>'Prep Sheet'!S229</f>
        <v>N/A</v>
      </c>
      <c r="O229" t="str">
        <f>'Prep Sheet'!T229</f>
        <v>N/A</v>
      </c>
      <c r="P229" t="str">
        <f>'Prep Sheet'!U229</f>
        <v>N/A</v>
      </c>
      <c r="Q229">
        <f>'Prep Sheet'!V229</f>
        <v>0</v>
      </c>
      <c r="R229">
        <f>'Prep Sheet'!W229</f>
        <v>0</v>
      </c>
      <c r="S229" t="str">
        <f>'Prep Sheet'!X229</f>
        <v>B</v>
      </c>
      <c r="T229" t="str">
        <f>'Prep Sheet'!Y229</f>
        <v>STK</v>
      </c>
      <c r="U229">
        <f>'Prep Sheet'!Z229</f>
        <v>0</v>
      </c>
      <c r="V229" s="9">
        <f>'Prep Sheet'!AA229</f>
        <v>0</v>
      </c>
      <c r="W229" s="9">
        <f>'Prep Sheet'!AB229</f>
        <v>0</v>
      </c>
      <c r="X229">
        <f>'Prep Sheet'!AC229</f>
        <v>0</v>
      </c>
      <c r="Y229">
        <f>'Prep Sheet'!AD229</f>
        <v>0</v>
      </c>
    </row>
    <row r="230" spans="1:25" x14ac:dyDescent="0.3">
      <c r="A230" t="str">
        <f>'Prep Sheet'!G230</f>
        <v>0-</v>
      </c>
      <c r="B230">
        <f>'Prep Sheet'!H230</f>
        <v>0</v>
      </c>
      <c r="C230">
        <f>'Prep Sheet'!M230</f>
        <v>0</v>
      </c>
      <c r="D230" t="str">
        <f>'Prep Sheet'!N230</f>
        <v>MA</v>
      </c>
      <c r="E230">
        <f>'Prep Sheet'!O230</f>
        <v>0</v>
      </c>
      <c r="F230">
        <f>'Prep Sheet'!D230</f>
        <v>0</v>
      </c>
      <c r="G230" t="str">
        <f>'Prep Sheet'!I230</f>
        <v/>
      </c>
      <c r="H230" t="str">
        <f>'Prep Sheet'!J230</f>
        <v/>
      </c>
      <c r="I230" t="str">
        <f>'Prep Sheet'!K230</f>
        <v/>
      </c>
      <c r="J230" t="str">
        <f>'Prep Sheet'!L230</f>
        <v/>
      </c>
      <c r="K230" t="str">
        <f>'Prep Sheet'!P230</f>
        <v>EA</v>
      </c>
      <c r="L230" t="str">
        <f>'Prep Sheet'!Q230</f>
        <v>YES</v>
      </c>
      <c r="M230">
        <f>'Prep Sheet'!R230</f>
        <v>1</v>
      </c>
      <c r="N230" t="str">
        <f>'Prep Sheet'!S230</f>
        <v>N/A</v>
      </c>
      <c r="O230" t="str">
        <f>'Prep Sheet'!T230</f>
        <v>N/A</v>
      </c>
      <c r="P230" t="str">
        <f>'Prep Sheet'!U230</f>
        <v>N/A</v>
      </c>
      <c r="Q230">
        <f>'Prep Sheet'!V230</f>
        <v>0</v>
      </c>
      <c r="R230">
        <f>'Prep Sheet'!W230</f>
        <v>0</v>
      </c>
      <c r="S230" t="str">
        <f>'Prep Sheet'!X230</f>
        <v>B</v>
      </c>
      <c r="T230" t="str">
        <f>'Prep Sheet'!Y230</f>
        <v>STK</v>
      </c>
      <c r="U230">
        <f>'Prep Sheet'!Z230</f>
        <v>0</v>
      </c>
      <c r="V230" s="9">
        <f>'Prep Sheet'!AA230</f>
        <v>0</v>
      </c>
      <c r="W230" s="9">
        <f>'Prep Sheet'!AB230</f>
        <v>0</v>
      </c>
      <c r="X230">
        <f>'Prep Sheet'!AC230</f>
        <v>0</v>
      </c>
      <c r="Y230">
        <f>'Prep Sheet'!AD230</f>
        <v>0</v>
      </c>
    </row>
    <row r="231" spans="1:25" x14ac:dyDescent="0.3">
      <c r="A231" t="str">
        <f>'Prep Sheet'!G231</f>
        <v>0-</v>
      </c>
      <c r="B231">
        <f>'Prep Sheet'!H231</f>
        <v>0</v>
      </c>
      <c r="C231">
        <f>'Prep Sheet'!M231</f>
        <v>0</v>
      </c>
      <c r="D231" t="str">
        <f>'Prep Sheet'!N231</f>
        <v>MA</v>
      </c>
      <c r="E231">
        <f>'Prep Sheet'!O231</f>
        <v>0</v>
      </c>
      <c r="F231">
        <f>'Prep Sheet'!D231</f>
        <v>0</v>
      </c>
      <c r="G231" t="str">
        <f>'Prep Sheet'!I231</f>
        <v/>
      </c>
      <c r="H231" t="str">
        <f>'Prep Sheet'!J231</f>
        <v/>
      </c>
      <c r="I231" t="str">
        <f>'Prep Sheet'!K231</f>
        <v/>
      </c>
      <c r="J231" t="str">
        <f>'Prep Sheet'!L231</f>
        <v/>
      </c>
      <c r="K231" t="str">
        <f>'Prep Sheet'!P231</f>
        <v>EA</v>
      </c>
      <c r="L231" t="str">
        <f>'Prep Sheet'!Q231</f>
        <v>YES</v>
      </c>
      <c r="M231">
        <f>'Prep Sheet'!R231</f>
        <v>1</v>
      </c>
      <c r="N231" t="str">
        <f>'Prep Sheet'!S231</f>
        <v>N/A</v>
      </c>
      <c r="O231" t="str">
        <f>'Prep Sheet'!T231</f>
        <v>N/A</v>
      </c>
      <c r="P231" t="str">
        <f>'Prep Sheet'!U231</f>
        <v>N/A</v>
      </c>
      <c r="Q231">
        <f>'Prep Sheet'!V231</f>
        <v>0</v>
      </c>
      <c r="R231">
        <f>'Prep Sheet'!W231</f>
        <v>0</v>
      </c>
      <c r="S231" t="str">
        <f>'Prep Sheet'!X231</f>
        <v>B</v>
      </c>
      <c r="T231" t="str">
        <f>'Prep Sheet'!Y231</f>
        <v>STK</v>
      </c>
      <c r="U231">
        <f>'Prep Sheet'!Z231</f>
        <v>0</v>
      </c>
      <c r="V231" s="9">
        <f>'Prep Sheet'!AA231</f>
        <v>0</v>
      </c>
      <c r="W231" s="9">
        <f>'Prep Sheet'!AB231</f>
        <v>0</v>
      </c>
      <c r="X231">
        <f>'Prep Sheet'!AC231</f>
        <v>0</v>
      </c>
      <c r="Y231">
        <f>'Prep Sheet'!AD231</f>
        <v>0</v>
      </c>
    </row>
    <row r="232" spans="1:25" x14ac:dyDescent="0.3">
      <c r="A232" t="str">
        <f>'Prep Sheet'!G232</f>
        <v>0-</v>
      </c>
      <c r="B232">
        <f>'Prep Sheet'!H232</f>
        <v>0</v>
      </c>
      <c r="C232">
        <f>'Prep Sheet'!M232</f>
        <v>0</v>
      </c>
      <c r="D232" t="str">
        <f>'Prep Sheet'!N232</f>
        <v>MA</v>
      </c>
      <c r="E232">
        <f>'Prep Sheet'!O232</f>
        <v>0</v>
      </c>
      <c r="F232">
        <f>'Prep Sheet'!D232</f>
        <v>0</v>
      </c>
      <c r="G232" t="str">
        <f>'Prep Sheet'!I232</f>
        <v/>
      </c>
      <c r="H232" t="str">
        <f>'Prep Sheet'!J232</f>
        <v/>
      </c>
      <c r="I232" t="str">
        <f>'Prep Sheet'!K232</f>
        <v/>
      </c>
      <c r="J232" t="str">
        <f>'Prep Sheet'!L232</f>
        <v/>
      </c>
      <c r="K232" t="str">
        <f>'Prep Sheet'!P232</f>
        <v>EA</v>
      </c>
      <c r="L232" t="str">
        <f>'Prep Sheet'!Q232</f>
        <v>YES</v>
      </c>
      <c r="M232">
        <f>'Prep Sheet'!R232</f>
        <v>1</v>
      </c>
      <c r="N232" t="str">
        <f>'Prep Sheet'!S232</f>
        <v>N/A</v>
      </c>
      <c r="O232" t="str">
        <f>'Prep Sheet'!T232</f>
        <v>N/A</v>
      </c>
      <c r="P232" t="str">
        <f>'Prep Sheet'!U232</f>
        <v>N/A</v>
      </c>
      <c r="Q232">
        <f>'Prep Sheet'!V232</f>
        <v>0</v>
      </c>
      <c r="R232">
        <f>'Prep Sheet'!W232</f>
        <v>0</v>
      </c>
      <c r="S232" t="str">
        <f>'Prep Sheet'!X232</f>
        <v>B</v>
      </c>
      <c r="T232" t="str">
        <f>'Prep Sheet'!Y232</f>
        <v>STK</v>
      </c>
      <c r="U232">
        <f>'Prep Sheet'!Z232</f>
        <v>0</v>
      </c>
      <c r="V232" s="9">
        <f>'Prep Sheet'!AA232</f>
        <v>0</v>
      </c>
      <c r="W232" s="9">
        <f>'Prep Sheet'!AB232</f>
        <v>0</v>
      </c>
      <c r="X232">
        <f>'Prep Sheet'!AC232</f>
        <v>0</v>
      </c>
      <c r="Y232">
        <f>'Prep Sheet'!AD232</f>
        <v>0</v>
      </c>
    </row>
    <row r="233" spans="1:25" x14ac:dyDescent="0.3">
      <c r="A233" t="str">
        <f>'Prep Sheet'!G233</f>
        <v>0-</v>
      </c>
      <c r="B233">
        <f>'Prep Sheet'!H233</f>
        <v>0</v>
      </c>
      <c r="C233">
        <f>'Prep Sheet'!M233</f>
        <v>0</v>
      </c>
      <c r="D233" t="str">
        <f>'Prep Sheet'!N233</f>
        <v>MA</v>
      </c>
      <c r="E233">
        <f>'Prep Sheet'!O233</f>
        <v>0</v>
      </c>
      <c r="F233">
        <f>'Prep Sheet'!D233</f>
        <v>0</v>
      </c>
      <c r="G233" t="str">
        <f>'Prep Sheet'!I233</f>
        <v/>
      </c>
      <c r="H233" t="str">
        <f>'Prep Sheet'!J233</f>
        <v/>
      </c>
      <c r="I233" t="str">
        <f>'Prep Sheet'!K233</f>
        <v/>
      </c>
      <c r="J233" t="str">
        <f>'Prep Sheet'!L233</f>
        <v/>
      </c>
      <c r="K233" t="str">
        <f>'Prep Sheet'!P233</f>
        <v>EA</v>
      </c>
      <c r="L233" t="str">
        <f>'Prep Sheet'!Q233</f>
        <v>YES</v>
      </c>
      <c r="M233">
        <f>'Prep Sheet'!R233</f>
        <v>1</v>
      </c>
      <c r="N233" t="str">
        <f>'Prep Sheet'!S233</f>
        <v>N/A</v>
      </c>
      <c r="O233" t="str">
        <f>'Prep Sheet'!T233</f>
        <v>N/A</v>
      </c>
      <c r="P233" t="str">
        <f>'Prep Sheet'!U233</f>
        <v>N/A</v>
      </c>
      <c r="Q233">
        <f>'Prep Sheet'!V233</f>
        <v>0</v>
      </c>
      <c r="R233">
        <f>'Prep Sheet'!W233</f>
        <v>0</v>
      </c>
      <c r="S233" t="str">
        <f>'Prep Sheet'!X233</f>
        <v>B</v>
      </c>
      <c r="T233" t="str">
        <f>'Prep Sheet'!Y233</f>
        <v>STK</v>
      </c>
      <c r="U233">
        <f>'Prep Sheet'!Z233</f>
        <v>0</v>
      </c>
      <c r="V233" s="9">
        <f>'Prep Sheet'!AA233</f>
        <v>0</v>
      </c>
      <c r="W233" s="9">
        <f>'Prep Sheet'!AB233</f>
        <v>0</v>
      </c>
      <c r="X233">
        <f>'Prep Sheet'!AC233</f>
        <v>0</v>
      </c>
      <c r="Y233">
        <f>'Prep Sheet'!AD233</f>
        <v>0</v>
      </c>
    </row>
    <row r="234" spans="1:25" x14ac:dyDescent="0.3">
      <c r="A234" t="str">
        <f>'Prep Sheet'!G234</f>
        <v>0-</v>
      </c>
      <c r="B234">
        <f>'Prep Sheet'!H234</f>
        <v>0</v>
      </c>
      <c r="C234">
        <f>'Prep Sheet'!M234</f>
        <v>0</v>
      </c>
      <c r="D234" t="str">
        <f>'Prep Sheet'!N234</f>
        <v>MA</v>
      </c>
      <c r="E234">
        <f>'Prep Sheet'!O234</f>
        <v>0</v>
      </c>
      <c r="F234">
        <f>'Prep Sheet'!D234</f>
        <v>0</v>
      </c>
      <c r="G234" t="str">
        <f>'Prep Sheet'!I234</f>
        <v/>
      </c>
      <c r="H234" t="str">
        <f>'Prep Sheet'!J234</f>
        <v/>
      </c>
      <c r="I234" t="str">
        <f>'Prep Sheet'!K234</f>
        <v/>
      </c>
      <c r="J234" t="str">
        <f>'Prep Sheet'!L234</f>
        <v/>
      </c>
      <c r="K234" t="str">
        <f>'Prep Sheet'!P234</f>
        <v>EA</v>
      </c>
      <c r="L234" t="str">
        <f>'Prep Sheet'!Q234</f>
        <v>YES</v>
      </c>
      <c r="M234">
        <f>'Prep Sheet'!R234</f>
        <v>1</v>
      </c>
      <c r="N234" t="str">
        <f>'Prep Sheet'!S234</f>
        <v>N/A</v>
      </c>
      <c r="O234" t="str">
        <f>'Prep Sheet'!T234</f>
        <v>N/A</v>
      </c>
      <c r="P234" t="str">
        <f>'Prep Sheet'!U234</f>
        <v>N/A</v>
      </c>
      <c r="Q234">
        <f>'Prep Sheet'!V234</f>
        <v>0</v>
      </c>
      <c r="R234">
        <f>'Prep Sheet'!W234</f>
        <v>0</v>
      </c>
      <c r="S234" t="str">
        <f>'Prep Sheet'!X234</f>
        <v>B</v>
      </c>
      <c r="T234" t="str">
        <f>'Prep Sheet'!Y234</f>
        <v>STK</v>
      </c>
      <c r="U234">
        <f>'Prep Sheet'!Z234</f>
        <v>0</v>
      </c>
      <c r="V234" s="9">
        <f>'Prep Sheet'!AA234</f>
        <v>0</v>
      </c>
      <c r="W234" s="9">
        <f>'Prep Sheet'!AB234</f>
        <v>0</v>
      </c>
      <c r="X234">
        <f>'Prep Sheet'!AC234</f>
        <v>0</v>
      </c>
      <c r="Y234">
        <f>'Prep Sheet'!AD234</f>
        <v>0</v>
      </c>
    </row>
    <row r="235" spans="1:25" x14ac:dyDescent="0.3">
      <c r="A235" t="str">
        <f>'Prep Sheet'!G235</f>
        <v>0-</v>
      </c>
      <c r="B235">
        <f>'Prep Sheet'!H235</f>
        <v>0</v>
      </c>
      <c r="C235">
        <f>'Prep Sheet'!M235</f>
        <v>0</v>
      </c>
      <c r="D235" t="str">
        <f>'Prep Sheet'!N235</f>
        <v>MA</v>
      </c>
      <c r="E235">
        <f>'Prep Sheet'!O235</f>
        <v>0</v>
      </c>
      <c r="F235">
        <f>'Prep Sheet'!D235</f>
        <v>0</v>
      </c>
      <c r="G235" t="str">
        <f>'Prep Sheet'!I235</f>
        <v/>
      </c>
      <c r="H235" t="str">
        <f>'Prep Sheet'!J235</f>
        <v/>
      </c>
      <c r="I235" t="str">
        <f>'Prep Sheet'!K235</f>
        <v/>
      </c>
      <c r="J235" t="str">
        <f>'Prep Sheet'!L235</f>
        <v/>
      </c>
      <c r="K235" t="str">
        <f>'Prep Sheet'!P235</f>
        <v>EA</v>
      </c>
      <c r="L235" t="str">
        <f>'Prep Sheet'!Q235</f>
        <v>YES</v>
      </c>
      <c r="M235">
        <f>'Prep Sheet'!R235</f>
        <v>1</v>
      </c>
      <c r="N235" t="str">
        <f>'Prep Sheet'!S235</f>
        <v>N/A</v>
      </c>
      <c r="O235" t="str">
        <f>'Prep Sheet'!T235</f>
        <v>N/A</v>
      </c>
      <c r="P235" t="str">
        <f>'Prep Sheet'!U235</f>
        <v>N/A</v>
      </c>
      <c r="Q235">
        <f>'Prep Sheet'!V235</f>
        <v>0</v>
      </c>
      <c r="R235">
        <f>'Prep Sheet'!W235</f>
        <v>0</v>
      </c>
      <c r="S235" t="str">
        <f>'Prep Sheet'!X235</f>
        <v>B</v>
      </c>
      <c r="T235" t="str">
        <f>'Prep Sheet'!Y235</f>
        <v>STK</v>
      </c>
      <c r="U235">
        <f>'Prep Sheet'!Z235</f>
        <v>0</v>
      </c>
      <c r="V235" s="9">
        <f>'Prep Sheet'!AA235</f>
        <v>0</v>
      </c>
      <c r="W235" s="9">
        <f>'Prep Sheet'!AB235</f>
        <v>0</v>
      </c>
      <c r="X235">
        <f>'Prep Sheet'!AC235</f>
        <v>0</v>
      </c>
      <c r="Y235">
        <f>'Prep Sheet'!AD235</f>
        <v>0</v>
      </c>
    </row>
    <row r="236" spans="1:25" x14ac:dyDescent="0.3">
      <c r="A236" t="str">
        <f>'Prep Sheet'!G236</f>
        <v>0-</v>
      </c>
      <c r="B236">
        <f>'Prep Sheet'!H236</f>
        <v>0</v>
      </c>
      <c r="C236">
        <f>'Prep Sheet'!M236</f>
        <v>0</v>
      </c>
      <c r="D236" t="str">
        <f>'Prep Sheet'!N236</f>
        <v>MA</v>
      </c>
      <c r="E236">
        <f>'Prep Sheet'!O236</f>
        <v>0</v>
      </c>
      <c r="F236">
        <f>'Prep Sheet'!D236</f>
        <v>0</v>
      </c>
      <c r="G236" t="str">
        <f>'Prep Sheet'!I236</f>
        <v/>
      </c>
      <c r="H236" t="str">
        <f>'Prep Sheet'!J236</f>
        <v/>
      </c>
      <c r="I236" t="str">
        <f>'Prep Sheet'!K236</f>
        <v/>
      </c>
      <c r="J236" t="str">
        <f>'Prep Sheet'!L236</f>
        <v/>
      </c>
      <c r="K236" t="str">
        <f>'Prep Sheet'!P236</f>
        <v>EA</v>
      </c>
      <c r="L236" t="str">
        <f>'Prep Sheet'!Q236</f>
        <v>YES</v>
      </c>
      <c r="M236">
        <f>'Prep Sheet'!R236</f>
        <v>1</v>
      </c>
      <c r="N236" t="str">
        <f>'Prep Sheet'!S236</f>
        <v>N/A</v>
      </c>
      <c r="O236" t="str">
        <f>'Prep Sheet'!T236</f>
        <v>N/A</v>
      </c>
      <c r="P236" t="str">
        <f>'Prep Sheet'!U236</f>
        <v>N/A</v>
      </c>
      <c r="Q236">
        <f>'Prep Sheet'!V236</f>
        <v>0</v>
      </c>
      <c r="R236">
        <f>'Prep Sheet'!W236</f>
        <v>0</v>
      </c>
      <c r="S236" t="str">
        <f>'Prep Sheet'!X236</f>
        <v>B</v>
      </c>
      <c r="T236" t="str">
        <f>'Prep Sheet'!Y236</f>
        <v>STK</v>
      </c>
      <c r="U236">
        <f>'Prep Sheet'!Z236</f>
        <v>0</v>
      </c>
      <c r="V236" s="9">
        <f>'Prep Sheet'!AA236</f>
        <v>0</v>
      </c>
      <c r="W236" s="9">
        <f>'Prep Sheet'!AB236</f>
        <v>0</v>
      </c>
      <c r="X236">
        <f>'Prep Sheet'!AC236</f>
        <v>0</v>
      </c>
      <c r="Y236">
        <f>'Prep Sheet'!AD236</f>
        <v>0</v>
      </c>
    </row>
    <row r="237" spans="1:25" x14ac:dyDescent="0.3">
      <c r="A237" t="str">
        <f>'Prep Sheet'!G237</f>
        <v>0-</v>
      </c>
      <c r="B237">
        <f>'Prep Sheet'!H237</f>
        <v>0</v>
      </c>
      <c r="C237">
        <f>'Prep Sheet'!M237</f>
        <v>0</v>
      </c>
      <c r="D237" t="str">
        <f>'Prep Sheet'!N237</f>
        <v>MA</v>
      </c>
      <c r="E237">
        <f>'Prep Sheet'!O237</f>
        <v>0</v>
      </c>
      <c r="F237">
        <f>'Prep Sheet'!D237</f>
        <v>0</v>
      </c>
      <c r="G237" t="str">
        <f>'Prep Sheet'!I237</f>
        <v/>
      </c>
      <c r="H237" t="str">
        <f>'Prep Sheet'!J237</f>
        <v/>
      </c>
      <c r="I237" t="str">
        <f>'Prep Sheet'!K237</f>
        <v/>
      </c>
      <c r="J237" t="str">
        <f>'Prep Sheet'!L237</f>
        <v/>
      </c>
      <c r="K237" t="str">
        <f>'Prep Sheet'!P237</f>
        <v>EA</v>
      </c>
      <c r="L237" t="str">
        <f>'Prep Sheet'!Q237</f>
        <v>YES</v>
      </c>
      <c r="M237">
        <f>'Prep Sheet'!R237</f>
        <v>1</v>
      </c>
      <c r="N237" t="str">
        <f>'Prep Sheet'!S237</f>
        <v>N/A</v>
      </c>
      <c r="O237" t="str">
        <f>'Prep Sheet'!T237</f>
        <v>N/A</v>
      </c>
      <c r="P237" t="str">
        <f>'Prep Sheet'!U237</f>
        <v>N/A</v>
      </c>
      <c r="Q237">
        <f>'Prep Sheet'!V237</f>
        <v>0</v>
      </c>
      <c r="R237">
        <f>'Prep Sheet'!W237</f>
        <v>0</v>
      </c>
      <c r="S237" t="str">
        <f>'Prep Sheet'!X237</f>
        <v>B</v>
      </c>
      <c r="T237" t="str">
        <f>'Prep Sheet'!Y237</f>
        <v>STK</v>
      </c>
      <c r="U237">
        <f>'Prep Sheet'!Z237</f>
        <v>0</v>
      </c>
      <c r="V237" s="9">
        <f>'Prep Sheet'!AA237</f>
        <v>0</v>
      </c>
      <c r="W237" s="9">
        <f>'Prep Sheet'!AB237</f>
        <v>0</v>
      </c>
      <c r="X237">
        <f>'Prep Sheet'!AC237</f>
        <v>0</v>
      </c>
      <c r="Y237">
        <f>'Prep Sheet'!AD237</f>
        <v>0</v>
      </c>
    </row>
    <row r="238" spans="1:25" x14ac:dyDescent="0.3">
      <c r="A238" t="str">
        <f>'Prep Sheet'!G238</f>
        <v>0-</v>
      </c>
      <c r="B238">
        <f>'Prep Sheet'!H238</f>
        <v>0</v>
      </c>
      <c r="C238">
        <f>'Prep Sheet'!M238</f>
        <v>0</v>
      </c>
      <c r="D238" t="str">
        <f>'Prep Sheet'!N238</f>
        <v>MA</v>
      </c>
      <c r="E238">
        <f>'Prep Sheet'!O238</f>
        <v>0</v>
      </c>
      <c r="F238">
        <f>'Prep Sheet'!D238</f>
        <v>0</v>
      </c>
      <c r="G238" t="str">
        <f>'Prep Sheet'!I238</f>
        <v/>
      </c>
      <c r="H238" t="str">
        <f>'Prep Sheet'!J238</f>
        <v/>
      </c>
      <c r="I238" t="str">
        <f>'Prep Sheet'!K238</f>
        <v/>
      </c>
      <c r="J238" t="str">
        <f>'Prep Sheet'!L238</f>
        <v/>
      </c>
      <c r="K238" t="str">
        <f>'Prep Sheet'!P238</f>
        <v>EA</v>
      </c>
      <c r="L238" t="str">
        <f>'Prep Sheet'!Q238</f>
        <v>YES</v>
      </c>
      <c r="M238">
        <f>'Prep Sheet'!R238</f>
        <v>1</v>
      </c>
      <c r="N238" t="str">
        <f>'Prep Sheet'!S238</f>
        <v>N/A</v>
      </c>
      <c r="O238" t="str">
        <f>'Prep Sheet'!T238</f>
        <v>N/A</v>
      </c>
      <c r="P238" t="str">
        <f>'Prep Sheet'!U238</f>
        <v>N/A</v>
      </c>
      <c r="Q238">
        <f>'Prep Sheet'!V238</f>
        <v>0</v>
      </c>
      <c r="R238">
        <f>'Prep Sheet'!W238</f>
        <v>0</v>
      </c>
      <c r="S238" t="str">
        <f>'Prep Sheet'!X238</f>
        <v>B</v>
      </c>
      <c r="T238" t="str">
        <f>'Prep Sheet'!Y238</f>
        <v>STK</v>
      </c>
      <c r="U238">
        <f>'Prep Sheet'!Z238</f>
        <v>0</v>
      </c>
      <c r="V238" s="9">
        <f>'Prep Sheet'!AA238</f>
        <v>0</v>
      </c>
      <c r="W238" s="9">
        <f>'Prep Sheet'!AB238</f>
        <v>0</v>
      </c>
      <c r="X238">
        <f>'Prep Sheet'!AC238</f>
        <v>0</v>
      </c>
      <c r="Y238">
        <f>'Prep Sheet'!AD238</f>
        <v>0</v>
      </c>
    </row>
    <row r="239" spans="1:25" x14ac:dyDescent="0.3">
      <c r="A239" t="str">
        <f>'Prep Sheet'!G239</f>
        <v>0-</v>
      </c>
      <c r="B239">
        <f>'Prep Sheet'!H239</f>
        <v>0</v>
      </c>
      <c r="C239">
        <f>'Prep Sheet'!M239</f>
        <v>0</v>
      </c>
      <c r="D239" t="str">
        <f>'Prep Sheet'!N239</f>
        <v>MA</v>
      </c>
      <c r="E239">
        <f>'Prep Sheet'!O239</f>
        <v>0</v>
      </c>
      <c r="F239">
        <f>'Prep Sheet'!D239</f>
        <v>0</v>
      </c>
      <c r="G239" t="str">
        <f>'Prep Sheet'!I239</f>
        <v/>
      </c>
      <c r="H239" t="str">
        <f>'Prep Sheet'!J239</f>
        <v/>
      </c>
      <c r="I239" t="str">
        <f>'Prep Sheet'!K239</f>
        <v/>
      </c>
      <c r="J239" t="str">
        <f>'Prep Sheet'!L239</f>
        <v/>
      </c>
      <c r="K239" t="str">
        <f>'Prep Sheet'!P239</f>
        <v>EA</v>
      </c>
      <c r="L239" t="str">
        <f>'Prep Sheet'!Q239</f>
        <v>YES</v>
      </c>
      <c r="M239">
        <f>'Prep Sheet'!R239</f>
        <v>1</v>
      </c>
      <c r="N239" t="str">
        <f>'Prep Sheet'!S239</f>
        <v>N/A</v>
      </c>
      <c r="O239" t="str">
        <f>'Prep Sheet'!T239</f>
        <v>N/A</v>
      </c>
      <c r="P239" t="str">
        <f>'Prep Sheet'!U239</f>
        <v>N/A</v>
      </c>
      <c r="Q239">
        <f>'Prep Sheet'!V239</f>
        <v>0</v>
      </c>
      <c r="R239">
        <f>'Prep Sheet'!W239</f>
        <v>0</v>
      </c>
      <c r="S239" t="str">
        <f>'Prep Sheet'!X239</f>
        <v>B</v>
      </c>
      <c r="T239" t="str">
        <f>'Prep Sheet'!Y239</f>
        <v>STK</v>
      </c>
      <c r="U239">
        <f>'Prep Sheet'!Z239</f>
        <v>0</v>
      </c>
      <c r="V239" s="9">
        <f>'Prep Sheet'!AA239</f>
        <v>0</v>
      </c>
      <c r="W239" s="9">
        <f>'Prep Sheet'!AB239</f>
        <v>0</v>
      </c>
      <c r="X239">
        <f>'Prep Sheet'!AC239</f>
        <v>0</v>
      </c>
      <c r="Y239">
        <f>'Prep Sheet'!AD239</f>
        <v>0</v>
      </c>
    </row>
    <row r="240" spans="1:25" x14ac:dyDescent="0.3">
      <c r="A240" t="str">
        <f>'Prep Sheet'!G240</f>
        <v>0-</v>
      </c>
      <c r="B240">
        <f>'Prep Sheet'!H240</f>
        <v>0</v>
      </c>
      <c r="C240">
        <f>'Prep Sheet'!M240</f>
        <v>0</v>
      </c>
      <c r="D240" t="str">
        <f>'Prep Sheet'!N240</f>
        <v>MA</v>
      </c>
      <c r="E240">
        <f>'Prep Sheet'!O240</f>
        <v>0</v>
      </c>
      <c r="F240">
        <f>'Prep Sheet'!D240</f>
        <v>0</v>
      </c>
      <c r="G240" t="str">
        <f>'Prep Sheet'!I240</f>
        <v/>
      </c>
      <c r="H240" t="str">
        <f>'Prep Sheet'!J240</f>
        <v/>
      </c>
      <c r="I240" t="str">
        <f>'Prep Sheet'!K240</f>
        <v/>
      </c>
      <c r="J240" t="str">
        <f>'Prep Sheet'!L240</f>
        <v/>
      </c>
      <c r="K240" t="str">
        <f>'Prep Sheet'!P240</f>
        <v>EA</v>
      </c>
      <c r="L240" t="str">
        <f>'Prep Sheet'!Q240</f>
        <v>YES</v>
      </c>
      <c r="M240">
        <f>'Prep Sheet'!R240</f>
        <v>1</v>
      </c>
      <c r="N240" t="str">
        <f>'Prep Sheet'!S240</f>
        <v>N/A</v>
      </c>
      <c r="O240" t="str">
        <f>'Prep Sheet'!T240</f>
        <v>N/A</v>
      </c>
      <c r="P240" t="str">
        <f>'Prep Sheet'!U240</f>
        <v>N/A</v>
      </c>
      <c r="Q240">
        <f>'Prep Sheet'!V240</f>
        <v>0</v>
      </c>
      <c r="R240">
        <f>'Prep Sheet'!W240</f>
        <v>0</v>
      </c>
      <c r="S240" t="str">
        <f>'Prep Sheet'!X240</f>
        <v>B</v>
      </c>
      <c r="T240" t="str">
        <f>'Prep Sheet'!Y240</f>
        <v>STK</v>
      </c>
      <c r="U240">
        <f>'Prep Sheet'!Z240</f>
        <v>0</v>
      </c>
      <c r="V240" s="9">
        <f>'Prep Sheet'!AA240</f>
        <v>0</v>
      </c>
      <c r="W240" s="9">
        <f>'Prep Sheet'!AB240</f>
        <v>0</v>
      </c>
      <c r="X240">
        <f>'Prep Sheet'!AC240</f>
        <v>0</v>
      </c>
      <c r="Y240">
        <f>'Prep Sheet'!AD240</f>
        <v>0</v>
      </c>
    </row>
    <row r="241" spans="1:25" x14ac:dyDescent="0.3">
      <c r="A241" t="str">
        <f>'Prep Sheet'!G241</f>
        <v>0-</v>
      </c>
      <c r="B241">
        <f>'Prep Sheet'!H241</f>
        <v>0</v>
      </c>
      <c r="C241">
        <f>'Prep Sheet'!M241</f>
        <v>0</v>
      </c>
      <c r="D241" t="str">
        <f>'Prep Sheet'!N241</f>
        <v>MA</v>
      </c>
      <c r="E241">
        <f>'Prep Sheet'!O241</f>
        <v>0</v>
      </c>
      <c r="F241">
        <f>'Prep Sheet'!D241</f>
        <v>0</v>
      </c>
      <c r="G241" t="str">
        <f>'Prep Sheet'!I241</f>
        <v/>
      </c>
      <c r="H241" t="str">
        <f>'Prep Sheet'!J241</f>
        <v/>
      </c>
      <c r="I241" t="str">
        <f>'Prep Sheet'!K241</f>
        <v/>
      </c>
      <c r="J241" t="str">
        <f>'Prep Sheet'!L241</f>
        <v/>
      </c>
      <c r="K241" t="str">
        <f>'Prep Sheet'!P241</f>
        <v>EA</v>
      </c>
      <c r="L241" t="str">
        <f>'Prep Sheet'!Q241</f>
        <v>YES</v>
      </c>
      <c r="M241">
        <f>'Prep Sheet'!R241</f>
        <v>1</v>
      </c>
      <c r="N241" t="str">
        <f>'Prep Sheet'!S241</f>
        <v>N/A</v>
      </c>
      <c r="O241" t="str">
        <f>'Prep Sheet'!T241</f>
        <v>N/A</v>
      </c>
      <c r="P241" t="str">
        <f>'Prep Sheet'!U241</f>
        <v>N/A</v>
      </c>
      <c r="Q241">
        <f>'Prep Sheet'!V241</f>
        <v>0</v>
      </c>
      <c r="R241">
        <f>'Prep Sheet'!W241</f>
        <v>0</v>
      </c>
      <c r="S241" t="str">
        <f>'Prep Sheet'!X241</f>
        <v>B</v>
      </c>
      <c r="T241" t="str">
        <f>'Prep Sheet'!Y241</f>
        <v>STK</v>
      </c>
      <c r="U241">
        <f>'Prep Sheet'!Z241</f>
        <v>0</v>
      </c>
      <c r="V241" s="9">
        <f>'Prep Sheet'!AA241</f>
        <v>0</v>
      </c>
      <c r="W241" s="9">
        <f>'Prep Sheet'!AB241</f>
        <v>0</v>
      </c>
      <c r="X241">
        <f>'Prep Sheet'!AC241</f>
        <v>0</v>
      </c>
      <c r="Y241">
        <f>'Prep Sheet'!AD241</f>
        <v>0</v>
      </c>
    </row>
    <row r="242" spans="1:25" x14ac:dyDescent="0.3">
      <c r="A242" t="str">
        <f>'Prep Sheet'!G242</f>
        <v>0-</v>
      </c>
      <c r="B242">
        <f>'Prep Sheet'!H242</f>
        <v>0</v>
      </c>
      <c r="C242">
        <f>'Prep Sheet'!M242</f>
        <v>0</v>
      </c>
      <c r="D242" t="str">
        <f>'Prep Sheet'!N242</f>
        <v>MA</v>
      </c>
      <c r="E242">
        <f>'Prep Sheet'!O242</f>
        <v>0</v>
      </c>
      <c r="F242">
        <f>'Prep Sheet'!D242</f>
        <v>0</v>
      </c>
      <c r="G242" t="str">
        <f>'Prep Sheet'!I242</f>
        <v/>
      </c>
      <c r="H242" t="str">
        <f>'Prep Sheet'!J242</f>
        <v/>
      </c>
      <c r="I242" t="str">
        <f>'Prep Sheet'!K242</f>
        <v/>
      </c>
      <c r="J242" t="str">
        <f>'Prep Sheet'!L242</f>
        <v/>
      </c>
      <c r="K242" t="str">
        <f>'Prep Sheet'!P242</f>
        <v>EA</v>
      </c>
      <c r="L242" t="str">
        <f>'Prep Sheet'!Q242</f>
        <v>YES</v>
      </c>
      <c r="M242">
        <f>'Prep Sheet'!R242</f>
        <v>1</v>
      </c>
      <c r="N242" t="str">
        <f>'Prep Sheet'!S242</f>
        <v>N/A</v>
      </c>
      <c r="O242" t="str">
        <f>'Prep Sheet'!T242</f>
        <v>N/A</v>
      </c>
      <c r="P242" t="str">
        <f>'Prep Sheet'!U242</f>
        <v>N/A</v>
      </c>
      <c r="Q242">
        <f>'Prep Sheet'!V242</f>
        <v>0</v>
      </c>
      <c r="R242">
        <f>'Prep Sheet'!W242</f>
        <v>0</v>
      </c>
      <c r="S242" t="str">
        <f>'Prep Sheet'!X242</f>
        <v>B</v>
      </c>
      <c r="T242" t="str">
        <f>'Prep Sheet'!Y242</f>
        <v>STK</v>
      </c>
      <c r="U242">
        <f>'Prep Sheet'!Z242</f>
        <v>0</v>
      </c>
      <c r="V242" s="9">
        <f>'Prep Sheet'!AA242</f>
        <v>0</v>
      </c>
      <c r="W242" s="9">
        <f>'Prep Sheet'!AB242</f>
        <v>0</v>
      </c>
      <c r="X242">
        <f>'Prep Sheet'!AC242</f>
        <v>0</v>
      </c>
      <c r="Y242">
        <f>'Prep Sheet'!AD242</f>
        <v>0</v>
      </c>
    </row>
    <row r="243" spans="1:25" x14ac:dyDescent="0.3">
      <c r="A243" t="str">
        <f>'Prep Sheet'!G243</f>
        <v>0-</v>
      </c>
      <c r="B243">
        <f>'Prep Sheet'!H243</f>
        <v>0</v>
      </c>
      <c r="C243">
        <f>'Prep Sheet'!M243</f>
        <v>0</v>
      </c>
      <c r="D243" t="str">
        <f>'Prep Sheet'!N243</f>
        <v>MA</v>
      </c>
      <c r="E243">
        <f>'Prep Sheet'!O243</f>
        <v>0</v>
      </c>
      <c r="F243">
        <f>'Prep Sheet'!D243</f>
        <v>0</v>
      </c>
      <c r="G243" t="str">
        <f>'Prep Sheet'!I243</f>
        <v/>
      </c>
      <c r="H243" t="str">
        <f>'Prep Sheet'!J243</f>
        <v/>
      </c>
      <c r="I243" t="str">
        <f>'Prep Sheet'!K243</f>
        <v/>
      </c>
      <c r="J243" t="str">
        <f>'Prep Sheet'!L243</f>
        <v/>
      </c>
      <c r="K243" t="str">
        <f>'Prep Sheet'!P243</f>
        <v>EA</v>
      </c>
      <c r="L243" t="str">
        <f>'Prep Sheet'!Q243</f>
        <v>YES</v>
      </c>
      <c r="M243">
        <f>'Prep Sheet'!R243</f>
        <v>1</v>
      </c>
      <c r="N243" t="str">
        <f>'Prep Sheet'!S243</f>
        <v>N/A</v>
      </c>
      <c r="O243" t="str">
        <f>'Prep Sheet'!T243</f>
        <v>N/A</v>
      </c>
      <c r="P243" t="str">
        <f>'Prep Sheet'!U243</f>
        <v>N/A</v>
      </c>
      <c r="Q243">
        <f>'Prep Sheet'!V243</f>
        <v>0</v>
      </c>
      <c r="R243">
        <f>'Prep Sheet'!W243</f>
        <v>0</v>
      </c>
      <c r="S243" t="str">
        <f>'Prep Sheet'!X243</f>
        <v>B</v>
      </c>
      <c r="T243" t="str">
        <f>'Prep Sheet'!Y243</f>
        <v>STK</v>
      </c>
      <c r="U243">
        <f>'Prep Sheet'!Z243</f>
        <v>0</v>
      </c>
      <c r="V243" s="9">
        <f>'Prep Sheet'!AA243</f>
        <v>0</v>
      </c>
      <c r="W243" s="9">
        <f>'Prep Sheet'!AB243</f>
        <v>0</v>
      </c>
      <c r="X243">
        <f>'Prep Sheet'!AC243</f>
        <v>0</v>
      </c>
      <c r="Y243">
        <f>'Prep Sheet'!AD243</f>
        <v>0</v>
      </c>
    </row>
    <row r="244" spans="1:25" x14ac:dyDescent="0.3">
      <c r="A244" t="str">
        <f>'Prep Sheet'!G244</f>
        <v>0-</v>
      </c>
      <c r="B244">
        <f>'Prep Sheet'!H244</f>
        <v>0</v>
      </c>
      <c r="C244">
        <f>'Prep Sheet'!M244</f>
        <v>0</v>
      </c>
      <c r="D244" t="str">
        <f>'Prep Sheet'!N244</f>
        <v>MA</v>
      </c>
      <c r="E244">
        <f>'Prep Sheet'!O244</f>
        <v>0</v>
      </c>
      <c r="F244">
        <f>'Prep Sheet'!D244</f>
        <v>0</v>
      </c>
      <c r="G244" t="str">
        <f>'Prep Sheet'!I244</f>
        <v/>
      </c>
      <c r="H244" t="str">
        <f>'Prep Sheet'!J244</f>
        <v/>
      </c>
      <c r="I244" t="str">
        <f>'Prep Sheet'!K244</f>
        <v/>
      </c>
      <c r="J244" t="str">
        <f>'Prep Sheet'!L244</f>
        <v/>
      </c>
      <c r="K244" t="str">
        <f>'Prep Sheet'!P244</f>
        <v>EA</v>
      </c>
      <c r="L244" t="str">
        <f>'Prep Sheet'!Q244</f>
        <v>YES</v>
      </c>
      <c r="M244">
        <f>'Prep Sheet'!R244</f>
        <v>1</v>
      </c>
      <c r="N244" t="str">
        <f>'Prep Sheet'!S244</f>
        <v>N/A</v>
      </c>
      <c r="O244" t="str">
        <f>'Prep Sheet'!T244</f>
        <v>N/A</v>
      </c>
      <c r="P244" t="str">
        <f>'Prep Sheet'!U244</f>
        <v>N/A</v>
      </c>
      <c r="Q244">
        <f>'Prep Sheet'!V244</f>
        <v>0</v>
      </c>
      <c r="R244">
        <f>'Prep Sheet'!W244</f>
        <v>0</v>
      </c>
      <c r="S244" t="str">
        <f>'Prep Sheet'!X244</f>
        <v>B</v>
      </c>
      <c r="T244" t="str">
        <f>'Prep Sheet'!Y244</f>
        <v>STK</v>
      </c>
      <c r="U244">
        <f>'Prep Sheet'!Z244</f>
        <v>0</v>
      </c>
      <c r="V244" s="9">
        <f>'Prep Sheet'!AA244</f>
        <v>0</v>
      </c>
      <c r="W244" s="9">
        <f>'Prep Sheet'!AB244</f>
        <v>0</v>
      </c>
      <c r="X244">
        <f>'Prep Sheet'!AC244</f>
        <v>0</v>
      </c>
      <c r="Y244">
        <f>'Prep Sheet'!AD244</f>
        <v>0</v>
      </c>
    </row>
    <row r="245" spans="1:25" x14ac:dyDescent="0.3">
      <c r="A245" t="str">
        <f>'Prep Sheet'!G245</f>
        <v>0-</v>
      </c>
      <c r="B245">
        <f>'Prep Sheet'!H245</f>
        <v>0</v>
      </c>
      <c r="C245">
        <f>'Prep Sheet'!M245</f>
        <v>0</v>
      </c>
      <c r="D245" t="str">
        <f>'Prep Sheet'!N245</f>
        <v>MA</v>
      </c>
      <c r="E245">
        <f>'Prep Sheet'!O245</f>
        <v>0</v>
      </c>
      <c r="F245">
        <f>'Prep Sheet'!D245</f>
        <v>0</v>
      </c>
      <c r="G245" t="str">
        <f>'Prep Sheet'!I245</f>
        <v/>
      </c>
      <c r="H245" t="str">
        <f>'Prep Sheet'!J245</f>
        <v/>
      </c>
      <c r="I245" t="str">
        <f>'Prep Sheet'!K245</f>
        <v/>
      </c>
      <c r="J245" t="str">
        <f>'Prep Sheet'!L245</f>
        <v/>
      </c>
      <c r="K245" t="str">
        <f>'Prep Sheet'!P245</f>
        <v>EA</v>
      </c>
      <c r="L245" t="str">
        <f>'Prep Sheet'!Q245</f>
        <v>YES</v>
      </c>
      <c r="M245">
        <f>'Prep Sheet'!R245</f>
        <v>1</v>
      </c>
      <c r="N245" t="str">
        <f>'Prep Sheet'!S245</f>
        <v>N/A</v>
      </c>
      <c r="O245" t="str">
        <f>'Prep Sheet'!T245</f>
        <v>N/A</v>
      </c>
      <c r="P245" t="str">
        <f>'Prep Sheet'!U245</f>
        <v>N/A</v>
      </c>
      <c r="Q245">
        <f>'Prep Sheet'!V245</f>
        <v>0</v>
      </c>
      <c r="R245">
        <f>'Prep Sheet'!W245</f>
        <v>0</v>
      </c>
      <c r="S245" t="str">
        <f>'Prep Sheet'!X245</f>
        <v>B</v>
      </c>
      <c r="T245" t="str">
        <f>'Prep Sheet'!Y245</f>
        <v>STK</v>
      </c>
      <c r="U245">
        <f>'Prep Sheet'!Z245</f>
        <v>0</v>
      </c>
      <c r="V245" s="9">
        <f>'Prep Sheet'!AA245</f>
        <v>0</v>
      </c>
      <c r="W245" s="9">
        <f>'Prep Sheet'!AB245</f>
        <v>0</v>
      </c>
      <c r="X245">
        <f>'Prep Sheet'!AC245</f>
        <v>0</v>
      </c>
      <c r="Y245">
        <f>'Prep Sheet'!AD245</f>
        <v>0</v>
      </c>
    </row>
    <row r="246" spans="1:25" x14ac:dyDescent="0.3">
      <c r="A246" t="str">
        <f>'Prep Sheet'!G246</f>
        <v>0-</v>
      </c>
      <c r="B246">
        <f>'Prep Sheet'!H246</f>
        <v>0</v>
      </c>
      <c r="C246">
        <f>'Prep Sheet'!M246</f>
        <v>0</v>
      </c>
      <c r="D246" t="str">
        <f>'Prep Sheet'!N246</f>
        <v>MA</v>
      </c>
      <c r="E246">
        <f>'Prep Sheet'!O246</f>
        <v>0</v>
      </c>
      <c r="F246">
        <f>'Prep Sheet'!D246</f>
        <v>0</v>
      </c>
      <c r="G246" t="str">
        <f>'Prep Sheet'!I246</f>
        <v/>
      </c>
      <c r="H246" t="str">
        <f>'Prep Sheet'!J246</f>
        <v/>
      </c>
      <c r="I246" t="str">
        <f>'Prep Sheet'!K246</f>
        <v/>
      </c>
      <c r="J246" t="str">
        <f>'Prep Sheet'!L246</f>
        <v/>
      </c>
      <c r="K246" t="str">
        <f>'Prep Sheet'!P246</f>
        <v>EA</v>
      </c>
      <c r="L246" t="str">
        <f>'Prep Sheet'!Q246</f>
        <v>YES</v>
      </c>
      <c r="M246">
        <f>'Prep Sheet'!R246</f>
        <v>1</v>
      </c>
      <c r="N246" t="str">
        <f>'Prep Sheet'!S246</f>
        <v>N/A</v>
      </c>
      <c r="O246" t="str">
        <f>'Prep Sheet'!T246</f>
        <v>N/A</v>
      </c>
      <c r="P246" t="str">
        <f>'Prep Sheet'!U246</f>
        <v>N/A</v>
      </c>
      <c r="Q246">
        <f>'Prep Sheet'!V246</f>
        <v>0</v>
      </c>
      <c r="R246">
        <f>'Prep Sheet'!W246</f>
        <v>0</v>
      </c>
      <c r="S246" t="str">
        <f>'Prep Sheet'!X246</f>
        <v>B</v>
      </c>
      <c r="T246" t="str">
        <f>'Prep Sheet'!Y246</f>
        <v>STK</v>
      </c>
      <c r="U246">
        <f>'Prep Sheet'!Z246</f>
        <v>0</v>
      </c>
      <c r="V246" s="9">
        <f>'Prep Sheet'!AA246</f>
        <v>0</v>
      </c>
      <c r="W246" s="9">
        <f>'Prep Sheet'!AB246</f>
        <v>0</v>
      </c>
      <c r="X246">
        <f>'Prep Sheet'!AC246</f>
        <v>0</v>
      </c>
      <c r="Y246">
        <f>'Prep Sheet'!AD246</f>
        <v>0</v>
      </c>
    </row>
    <row r="247" spans="1:25" x14ac:dyDescent="0.3">
      <c r="A247" t="str">
        <f>'Prep Sheet'!G247</f>
        <v>0-</v>
      </c>
      <c r="B247">
        <f>'Prep Sheet'!H247</f>
        <v>0</v>
      </c>
      <c r="C247">
        <f>'Prep Sheet'!M247</f>
        <v>0</v>
      </c>
      <c r="D247" t="str">
        <f>'Prep Sheet'!N247</f>
        <v>MA</v>
      </c>
      <c r="E247">
        <f>'Prep Sheet'!O247</f>
        <v>0</v>
      </c>
      <c r="F247">
        <f>'Prep Sheet'!D247</f>
        <v>0</v>
      </c>
      <c r="G247" t="str">
        <f>'Prep Sheet'!I247</f>
        <v/>
      </c>
      <c r="H247" t="str">
        <f>'Prep Sheet'!J247</f>
        <v/>
      </c>
      <c r="I247" t="str">
        <f>'Prep Sheet'!K247</f>
        <v/>
      </c>
      <c r="J247" t="str">
        <f>'Prep Sheet'!L247</f>
        <v/>
      </c>
      <c r="K247" t="str">
        <f>'Prep Sheet'!P247</f>
        <v>EA</v>
      </c>
      <c r="L247" t="str">
        <f>'Prep Sheet'!Q247</f>
        <v>YES</v>
      </c>
      <c r="M247">
        <f>'Prep Sheet'!R247</f>
        <v>1</v>
      </c>
      <c r="N247" t="str">
        <f>'Prep Sheet'!S247</f>
        <v>N/A</v>
      </c>
      <c r="O247" t="str">
        <f>'Prep Sheet'!T247</f>
        <v>N/A</v>
      </c>
      <c r="P247" t="str">
        <f>'Prep Sheet'!U247</f>
        <v>N/A</v>
      </c>
      <c r="Q247">
        <f>'Prep Sheet'!V247</f>
        <v>0</v>
      </c>
      <c r="R247">
        <f>'Prep Sheet'!W247</f>
        <v>0</v>
      </c>
      <c r="S247" t="str">
        <f>'Prep Sheet'!X247</f>
        <v>B</v>
      </c>
      <c r="T247" t="str">
        <f>'Prep Sheet'!Y247</f>
        <v>STK</v>
      </c>
      <c r="U247">
        <f>'Prep Sheet'!Z247</f>
        <v>0</v>
      </c>
      <c r="V247" s="9">
        <f>'Prep Sheet'!AA247</f>
        <v>0</v>
      </c>
      <c r="W247" s="9">
        <f>'Prep Sheet'!AB247</f>
        <v>0</v>
      </c>
      <c r="X247">
        <f>'Prep Sheet'!AC247</f>
        <v>0</v>
      </c>
      <c r="Y247">
        <f>'Prep Sheet'!AD247</f>
        <v>0</v>
      </c>
    </row>
    <row r="248" spans="1:25" x14ac:dyDescent="0.3">
      <c r="A248" t="str">
        <f>'Prep Sheet'!G248</f>
        <v>0-</v>
      </c>
      <c r="B248">
        <f>'Prep Sheet'!H248</f>
        <v>0</v>
      </c>
      <c r="C248">
        <f>'Prep Sheet'!M248</f>
        <v>0</v>
      </c>
      <c r="D248" t="str">
        <f>'Prep Sheet'!N248</f>
        <v>MA</v>
      </c>
      <c r="E248">
        <f>'Prep Sheet'!O248</f>
        <v>0</v>
      </c>
      <c r="F248">
        <f>'Prep Sheet'!D248</f>
        <v>0</v>
      </c>
      <c r="G248" t="str">
        <f>'Prep Sheet'!I248</f>
        <v/>
      </c>
      <c r="H248" t="str">
        <f>'Prep Sheet'!J248</f>
        <v/>
      </c>
      <c r="I248" t="str">
        <f>'Prep Sheet'!K248</f>
        <v/>
      </c>
      <c r="J248" t="str">
        <f>'Prep Sheet'!L248</f>
        <v/>
      </c>
      <c r="K248" t="str">
        <f>'Prep Sheet'!P248</f>
        <v>EA</v>
      </c>
      <c r="L248" t="str">
        <f>'Prep Sheet'!Q248</f>
        <v>YES</v>
      </c>
      <c r="M248">
        <f>'Prep Sheet'!R248</f>
        <v>1</v>
      </c>
      <c r="N248" t="str">
        <f>'Prep Sheet'!S248</f>
        <v>N/A</v>
      </c>
      <c r="O248" t="str">
        <f>'Prep Sheet'!T248</f>
        <v>N/A</v>
      </c>
      <c r="P248" t="str">
        <f>'Prep Sheet'!U248</f>
        <v>N/A</v>
      </c>
      <c r="Q248">
        <f>'Prep Sheet'!V248</f>
        <v>0</v>
      </c>
      <c r="R248">
        <f>'Prep Sheet'!W248</f>
        <v>0</v>
      </c>
      <c r="S248" t="str">
        <f>'Prep Sheet'!X248</f>
        <v>B</v>
      </c>
      <c r="T248" t="str">
        <f>'Prep Sheet'!Y248</f>
        <v>STK</v>
      </c>
      <c r="U248">
        <f>'Prep Sheet'!Z248</f>
        <v>0</v>
      </c>
      <c r="V248" s="9">
        <f>'Prep Sheet'!AA248</f>
        <v>0</v>
      </c>
      <c r="W248" s="9">
        <f>'Prep Sheet'!AB248</f>
        <v>0</v>
      </c>
      <c r="X248">
        <f>'Prep Sheet'!AC248</f>
        <v>0</v>
      </c>
      <c r="Y248">
        <f>'Prep Sheet'!AD248</f>
        <v>0</v>
      </c>
    </row>
    <row r="249" spans="1:25" x14ac:dyDescent="0.3">
      <c r="A249" t="str">
        <f>'Prep Sheet'!G249</f>
        <v>0-</v>
      </c>
      <c r="B249">
        <f>'Prep Sheet'!H249</f>
        <v>0</v>
      </c>
      <c r="C249">
        <f>'Prep Sheet'!M249</f>
        <v>0</v>
      </c>
      <c r="D249" t="str">
        <f>'Prep Sheet'!N249</f>
        <v>MA</v>
      </c>
      <c r="E249">
        <f>'Prep Sheet'!O249</f>
        <v>0</v>
      </c>
      <c r="F249">
        <f>'Prep Sheet'!D249</f>
        <v>0</v>
      </c>
      <c r="G249" t="str">
        <f>'Prep Sheet'!I249</f>
        <v/>
      </c>
      <c r="H249" t="str">
        <f>'Prep Sheet'!J249</f>
        <v/>
      </c>
      <c r="I249" t="str">
        <f>'Prep Sheet'!K249</f>
        <v/>
      </c>
      <c r="J249" t="str">
        <f>'Prep Sheet'!L249</f>
        <v/>
      </c>
      <c r="K249" t="str">
        <f>'Prep Sheet'!P249</f>
        <v>EA</v>
      </c>
      <c r="L249" t="str">
        <f>'Prep Sheet'!Q249</f>
        <v>YES</v>
      </c>
      <c r="M249">
        <f>'Prep Sheet'!R249</f>
        <v>1</v>
      </c>
      <c r="N249" t="str">
        <f>'Prep Sheet'!S249</f>
        <v>N/A</v>
      </c>
      <c r="O249" t="str">
        <f>'Prep Sheet'!T249</f>
        <v>N/A</v>
      </c>
      <c r="P249" t="str">
        <f>'Prep Sheet'!U249</f>
        <v>N/A</v>
      </c>
      <c r="Q249">
        <f>'Prep Sheet'!V249</f>
        <v>0</v>
      </c>
      <c r="R249">
        <f>'Prep Sheet'!W249</f>
        <v>0</v>
      </c>
      <c r="S249" t="str">
        <f>'Prep Sheet'!X249</f>
        <v>B</v>
      </c>
      <c r="T249" t="str">
        <f>'Prep Sheet'!Y249</f>
        <v>STK</v>
      </c>
      <c r="U249">
        <f>'Prep Sheet'!Z249</f>
        <v>0</v>
      </c>
      <c r="V249" s="9">
        <f>'Prep Sheet'!AA249</f>
        <v>0</v>
      </c>
      <c r="W249" s="9">
        <f>'Prep Sheet'!AB249</f>
        <v>0</v>
      </c>
      <c r="X249">
        <f>'Prep Sheet'!AC249</f>
        <v>0</v>
      </c>
      <c r="Y249">
        <f>'Prep Sheet'!AD249</f>
        <v>0</v>
      </c>
    </row>
    <row r="250" spans="1:25" x14ac:dyDescent="0.3">
      <c r="A250" t="str">
        <f>'Prep Sheet'!G250</f>
        <v>0-</v>
      </c>
      <c r="B250">
        <f>'Prep Sheet'!H250</f>
        <v>0</v>
      </c>
      <c r="C250">
        <f>'Prep Sheet'!M250</f>
        <v>0</v>
      </c>
      <c r="D250" t="str">
        <f>'Prep Sheet'!N250</f>
        <v>MA</v>
      </c>
      <c r="E250">
        <f>'Prep Sheet'!O250</f>
        <v>0</v>
      </c>
      <c r="F250">
        <f>'Prep Sheet'!D250</f>
        <v>0</v>
      </c>
      <c r="G250" t="str">
        <f>'Prep Sheet'!I250</f>
        <v/>
      </c>
      <c r="H250" t="str">
        <f>'Prep Sheet'!J250</f>
        <v/>
      </c>
      <c r="I250" t="str">
        <f>'Prep Sheet'!K250</f>
        <v/>
      </c>
      <c r="J250" t="str">
        <f>'Prep Sheet'!L250</f>
        <v/>
      </c>
      <c r="K250" t="str">
        <f>'Prep Sheet'!P250</f>
        <v>EA</v>
      </c>
      <c r="L250" t="str">
        <f>'Prep Sheet'!Q250</f>
        <v>YES</v>
      </c>
      <c r="M250">
        <f>'Prep Sheet'!R250</f>
        <v>1</v>
      </c>
      <c r="N250" t="str">
        <f>'Prep Sheet'!S250</f>
        <v>N/A</v>
      </c>
      <c r="O250" t="str">
        <f>'Prep Sheet'!T250</f>
        <v>N/A</v>
      </c>
      <c r="P250" t="str">
        <f>'Prep Sheet'!U250</f>
        <v>N/A</v>
      </c>
      <c r="Q250">
        <f>'Prep Sheet'!V250</f>
        <v>0</v>
      </c>
      <c r="R250">
        <f>'Prep Sheet'!W250</f>
        <v>0</v>
      </c>
      <c r="S250" t="str">
        <f>'Prep Sheet'!X250</f>
        <v>B</v>
      </c>
      <c r="T250" t="str">
        <f>'Prep Sheet'!Y250</f>
        <v>STK</v>
      </c>
      <c r="U250">
        <f>'Prep Sheet'!Z250</f>
        <v>0</v>
      </c>
      <c r="V250" s="9">
        <f>'Prep Sheet'!AA250</f>
        <v>0</v>
      </c>
      <c r="W250" s="9">
        <f>'Prep Sheet'!AB250</f>
        <v>0</v>
      </c>
      <c r="X250">
        <f>'Prep Sheet'!AC250</f>
        <v>0</v>
      </c>
      <c r="Y250">
        <f>'Prep Sheet'!AD250</f>
        <v>0</v>
      </c>
    </row>
    <row r="251" spans="1:25" x14ac:dyDescent="0.3">
      <c r="A251" t="str">
        <f>'Prep Sheet'!G251</f>
        <v>0-</v>
      </c>
      <c r="B251">
        <f>'Prep Sheet'!H251</f>
        <v>0</v>
      </c>
      <c r="C251">
        <f>'Prep Sheet'!M251</f>
        <v>0</v>
      </c>
      <c r="D251" t="str">
        <f>'Prep Sheet'!N251</f>
        <v>MA</v>
      </c>
      <c r="E251">
        <f>'Prep Sheet'!O251</f>
        <v>0</v>
      </c>
      <c r="F251">
        <f>'Prep Sheet'!D251</f>
        <v>0</v>
      </c>
      <c r="G251" t="str">
        <f>'Prep Sheet'!I251</f>
        <v/>
      </c>
      <c r="H251" t="str">
        <f>'Prep Sheet'!J251</f>
        <v/>
      </c>
      <c r="I251" t="str">
        <f>'Prep Sheet'!K251</f>
        <v/>
      </c>
      <c r="J251" t="str">
        <f>'Prep Sheet'!L251</f>
        <v/>
      </c>
      <c r="K251" t="str">
        <f>'Prep Sheet'!P251</f>
        <v>EA</v>
      </c>
      <c r="L251" t="str">
        <f>'Prep Sheet'!Q251</f>
        <v>YES</v>
      </c>
      <c r="M251">
        <f>'Prep Sheet'!R251</f>
        <v>1</v>
      </c>
      <c r="N251" t="str">
        <f>'Prep Sheet'!S251</f>
        <v>N/A</v>
      </c>
      <c r="O251" t="str">
        <f>'Prep Sheet'!T251</f>
        <v>N/A</v>
      </c>
      <c r="P251" t="str">
        <f>'Prep Sheet'!U251</f>
        <v>N/A</v>
      </c>
      <c r="Q251">
        <f>'Prep Sheet'!V251</f>
        <v>0</v>
      </c>
      <c r="R251">
        <f>'Prep Sheet'!W251</f>
        <v>0</v>
      </c>
      <c r="S251" t="str">
        <f>'Prep Sheet'!X251</f>
        <v>B</v>
      </c>
      <c r="T251" t="str">
        <f>'Prep Sheet'!Y251</f>
        <v>STK</v>
      </c>
      <c r="U251">
        <f>'Prep Sheet'!Z251</f>
        <v>0</v>
      </c>
      <c r="V251" s="9">
        <f>'Prep Sheet'!AA251</f>
        <v>0</v>
      </c>
      <c r="W251" s="9">
        <f>'Prep Sheet'!AB251</f>
        <v>0</v>
      </c>
      <c r="X251">
        <f>'Prep Sheet'!AC251</f>
        <v>0</v>
      </c>
      <c r="Y251">
        <f>'Prep Sheet'!AD251</f>
        <v>0</v>
      </c>
    </row>
    <row r="252" spans="1:25" x14ac:dyDescent="0.3">
      <c r="A252" t="str">
        <f>'Prep Sheet'!G252</f>
        <v>0-</v>
      </c>
      <c r="B252">
        <f>'Prep Sheet'!H252</f>
        <v>0</v>
      </c>
      <c r="C252">
        <f>'Prep Sheet'!M252</f>
        <v>0</v>
      </c>
      <c r="D252" t="str">
        <f>'Prep Sheet'!N252</f>
        <v>MA</v>
      </c>
      <c r="E252">
        <f>'Prep Sheet'!O252</f>
        <v>0</v>
      </c>
      <c r="F252">
        <f>'Prep Sheet'!D252</f>
        <v>0</v>
      </c>
      <c r="G252" t="str">
        <f>'Prep Sheet'!I252</f>
        <v/>
      </c>
      <c r="H252" t="str">
        <f>'Prep Sheet'!J252</f>
        <v/>
      </c>
      <c r="I252" t="str">
        <f>'Prep Sheet'!K252</f>
        <v/>
      </c>
      <c r="J252" t="str">
        <f>'Prep Sheet'!L252</f>
        <v/>
      </c>
      <c r="K252" t="str">
        <f>'Prep Sheet'!P252</f>
        <v>EA</v>
      </c>
      <c r="L252" t="str">
        <f>'Prep Sheet'!Q252</f>
        <v>YES</v>
      </c>
      <c r="M252">
        <f>'Prep Sheet'!R252</f>
        <v>1</v>
      </c>
      <c r="N252" t="str">
        <f>'Prep Sheet'!S252</f>
        <v>N/A</v>
      </c>
      <c r="O252" t="str">
        <f>'Prep Sheet'!T252</f>
        <v>N/A</v>
      </c>
      <c r="P252" t="str">
        <f>'Prep Sheet'!U252</f>
        <v>N/A</v>
      </c>
      <c r="Q252">
        <f>'Prep Sheet'!V252</f>
        <v>0</v>
      </c>
      <c r="R252">
        <f>'Prep Sheet'!W252</f>
        <v>0</v>
      </c>
      <c r="S252" t="str">
        <f>'Prep Sheet'!X252</f>
        <v>B</v>
      </c>
      <c r="T252" t="str">
        <f>'Prep Sheet'!Y252</f>
        <v>STK</v>
      </c>
      <c r="U252">
        <f>'Prep Sheet'!Z252</f>
        <v>0</v>
      </c>
      <c r="V252" s="9">
        <f>'Prep Sheet'!AA252</f>
        <v>0</v>
      </c>
      <c r="W252" s="9">
        <f>'Prep Sheet'!AB252</f>
        <v>0</v>
      </c>
      <c r="X252">
        <f>'Prep Sheet'!AC252</f>
        <v>0</v>
      </c>
      <c r="Y252">
        <f>'Prep Sheet'!AD252</f>
        <v>0</v>
      </c>
    </row>
    <row r="253" spans="1:25" x14ac:dyDescent="0.3">
      <c r="A253" t="str">
        <f>'Prep Sheet'!G253</f>
        <v>0-</v>
      </c>
      <c r="B253">
        <f>'Prep Sheet'!H253</f>
        <v>0</v>
      </c>
      <c r="C253">
        <f>'Prep Sheet'!M253</f>
        <v>0</v>
      </c>
      <c r="D253" t="str">
        <f>'Prep Sheet'!N253</f>
        <v>MA</v>
      </c>
      <c r="E253">
        <f>'Prep Sheet'!O253</f>
        <v>0</v>
      </c>
      <c r="F253">
        <f>'Prep Sheet'!D253</f>
        <v>0</v>
      </c>
      <c r="G253" t="str">
        <f>'Prep Sheet'!I253</f>
        <v/>
      </c>
      <c r="H253" t="str">
        <f>'Prep Sheet'!J253</f>
        <v/>
      </c>
      <c r="I253" t="str">
        <f>'Prep Sheet'!K253</f>
        <v/>
      </c>
      <c r="J253" t="str">
        <f>'Prep Sheet'!L253</f>
        <v/>
      </c>
      <c r="K253" t="str">
        <f>'Prep Sheet'!P253</f>
        <v>EA</v>
      </c>
      <c r="L253" t="str">
        <f>'Prep Sheet'!Q253</f>
        <v>YES</v>
      </c>
      <c r="M253">
        <f>'Prep Sheet'!R253</f>
        <v>1</v>
      </c>
      <c r="N253" t="str">
        <f>'Prep Sheet'!S253</f>
        <v>N/A</v>
      </c>
      <c r="O253" t="str">
        <f>'Prep Sheet'!T253</f>
        <v>N/A</v>
      </c>
      <c r="P253" t="str">
        <f>'Prep Sheet'!U253</f>
        <v>N/A</v>
      </c>
      <c r="Q253">
        <f>'Prep Sheet'!V253</f>
        <v>0</v>
      </c>
      <c r="R253">
        <f>'Prep Sheet'!W253</f>
        <v>0</v>
      </c>
      <c r="S253" t="str">
        <f>'Prep Sheet'!X253</f>
        <v>B</v>
      </c>
      <c r="T253" t="str">
        <f>'Prep Sheet'!Y253</f>
        <v>STK</v>
      </c>
      <c r="U253">
        <f>'Prep Sheet'!Z253</f>
        <v>0</v>
      </c>
      <c r="V253" s="9">
        <f>'Prep Sheet'!AA253</f>
        <v>0</v>
      </c>
      <c r="W253" s="9">
        <f>'Prep Sheet'!AB253</f>
        <v>0</v>
      </c>
      <c r="X253">
        <f>'Prep Sheet'!AC253</f>
        <v>0</v>
      </c>
      <c r="Y253">
        <f>'Prep Sheet'!AD253</f>
        <v>0</v>
      </c>
    </row>
    <row r="254" spans="1:25" x14ac:dyDescent="0.3">
      <c r="A254" t="str">
        <f>'Prep Sheet'!G254</f>
        <v>0-</v>
      </c>
      <c r="B254">
        <f>'Prep Sheet'!H254</f>
        <v>0</v>
      </c>
      <c r="C254">
        <f>'Prep Sheet'!M254</f>
        <v>0</v>
      </c>
      <c r="D254" t="str">
        <f>'Prep Sheet'!N254</f>
        <v>MA</v>
      </c>
      <c r="E254">
        <f>'Prep Sheet'!O254</f>
        <v>0</v>
      </c>
      <c r="F254">
        <f>'Prep Sheet'!D254</f>
        <v>0</v>
      </c>
      <c r="G254" t="str">
        <f>'Prep Sheet'!I254</f>
        <v/>
      </c>
      <c r="H254" t="str">
        <f>'Prep Sheet'!J254</f>
        <v/>
      </c>
      <c r="I254" t="str">
        <f>'Prep Sheet'!K254</f>
        <v/>
      </c>
      <c r="J254" t="str">
        <f>'Prep Sheet'!L254</f>
        <v/>
      </c>
      <c r="K254" t="str">
        <f>'Prep Sheet'!P254</f>
        <v>EA</v>
      </c>
      <c r="L254" t="str">
        <f>'Prep Sheet'!Q254</f>
        <v>YES</v>
      </c>
      <c r="M254">
        <f>'Prep Sheet'!R254</f>
        <v>1</v>
      </c>
      <c r="N254" t="str">
        <f>'Prep Sheet'!S254</f>
        <v>N/A</v>
      </c>
      <c r="O254" t="str">
        <f>'Prep Sheet'!T254</f>
        <v>N/A</v>
      </c>
      <c r="P254" t="str">
        <f>'Prep Sheet'!U254</f>
        <v>N/A</v>
      </c>
      <c r="Q254">
        <f>'Prep Sheet'!V254</f>
        <v>0</v>
      </c>
      <c r="R254">
        <f>'Prep Sheet'!W254</f>
        <v>0</v>
      </c>
      <c r="S254" t="str">
        <f>'Prep Sheet'!X254</f>
        <v>B</v>
      </c>
      <c r="T254" t="str">
        <f>'Prep Sheet'!Y254</f>
        <v>STK</v>
      </c>
      <c r="U254">
        <f>'Prep Sheet'!Z254</f>
        <v>0</v>
      </c>
      <c r="V254" s="9">
        <f>'Prep Sheet'!AA254</f>
        <v>0</v>
      </c>
      <c r="W254" s="9">
        <f>'Prep Sheet'!AB254</f>
        <v>0</v>
      </c>
      <c r="X254">
        <f>'Prep Sheet'!AC254</f>
        <v>0</v>
      </c>
      <c r="Y254">
        <f>'Prep Sheet'!AD254</f>
        <v>0</v>
      </c>
    </row>
    <row r="255" spans="1:25" x14ac:dyDescent="0.3">
      <c r="A255" t="str">
        <f>'Prep Sheet'!G255</f>
        <v>0-</v>
      </c>
      <c r="B255">
        <f>'Prep Sheet'!H255</f>
        <v>0</v>
      </c>
      <c r="C255">
        <f>'Prep Sheet'!M255</f>
        <v>0</v>
      </c>
      <c r="D255" t="str">
        <f>'Prep Sheet'!N255</f>
        <v>MA</v>
      </c>
      <c r="E255">
        <f>'Prep Sheet'!O255</f>
        <v>0</v>
      </c>
      <c r="F255">
        <f>'Prep Sheet'!D255</f>
        <v>0</v>
      </c>
      <c r="G255" t="str">
        <f>'Prep Sheet'!I255</f>
        <v/>
      </c>
      <c r="H255" t="str">
        <f>'Prep Sheet'!J255</f>
        <v/>
      </c>
      <c r="I255" t="str">
        <f>'Prep Sheet'!K255</f>
        <v/>
      </c>
      <c r="J255" t="str">
        <f>'Prep Sheet'!L255</f>
        <v/>
      </c>
      <c r="K255" t="str">
        <f>'Prep Sheet'!P255</f>
        <v>EA</v>
      </c>
      <c r="L255" t="str">
        <f>'Prep Sheet'!Q255</f>
        <v>YES</v>
      </c>
      <c r="M255">
        <f>'Prep Sheet'!R255</f>
        <v>1</v>
      </c>
      <c r="N255" t="str">
        <f>'Prep Sheet'!S255</f>
        <v>N/A</v>
      </c>
      <c r="O255" t="str">
        <f>'Prep Sheet'!T255</f>
        <v>N/A</v>
      </c>
      <c r="P255" t="str">
        <f>'Prep Sheet'!U255</f>
        <v>N/A</v>
      </c>
      <c r="Q255">
        <f>'Prep Sheet'!V255</f>
        <v>0</v>
      </c>
      <c r="R255">
        <f>'Prep Sheet'!W255</f>
        <v>0</v>
      </c>
      <c r="S255" t="str">
        <f>'Prep Sheet'!X255</f>
        <v>B</v>
      </c>
      <c r="T255" t="str">
        <f>'Prep Sheet'!Y255</f>
        <v>STK</v>
      </c>
      <c r="U255">
        <f>'Prep Sheet'!Z255</f>
        <v>0</v>
      </c>
      <c r="V255" s="9">
        <f>'Prep Sheet'!AA255</f>
        <v>0</v>
      </c>
      <c r="W255" s="9">
        <f>'Prep Sheet'!AB255</f>
        <v>0</v>
      </c>
      <c r="X255">
        <f>'Prep Sheet'!AC255</f>
        <v>0</v>
      </c>
      <c r="Y255">
        <f>'Prep Sheet'!AD255</f>
        <v>0</v>
      </c>
    </row>
    <row r="256" spans="1:25" x14ac:dyDescent="0.3">
      <c r="A256" t="str">
        <f>'Prep Sheet'!G256</f>
        <v>0-</v>
      </c>
      <c r="B256">
        <f>'Prep Sheet'!H256</f>
        <v>0</v>
      </c>
      <c r="C256">
        <f>'Prep Sheet'!M256</f>
        <v>0</v>
      </c>
      <c r="D256" t="str">
        <f>'Prep Sheet'!N256</f>
        <v>MA</v>
      </c>
      <c r="E256">
        <f>'Prep Sheet'!O256</f>
        <v>0</v>
      </c>
      <c r="F256">
        <f>'Prep Sheet'!D256</f>
        <v>0</v>
      </c>
      <c r="G256" t="str">
        <f>'Prep Sheet'!I256</f>
        <v/>
      </c>
      <c r="H256" t="str">
        <f>'Prep Sheet'!J256</f>
        <v/>
      </c>
      <c r="I256" t="str">
        <f>'Prep Sheet'!K256</f>
        <v/>
      </c>
      <c r="J256" t="str">
        <f>'Prep Sheet'!L256</f>
        <v/>
      </c>
      <c r="K256" t="str">
        <f>'Prep Sheet'!P256</f>
        <v>EA</v>
      </c>
      <c r="L256" t="str">
        <f>'Prep Sheet'!Q256</f>
        <v>YES</v>
      </c>
      <c r="M256">
        <f>'Prep Sheet'!R256</f>
        <v>1</v>
      </c>
      <c r="N256" t="str">
        <f>'Prep Sheet'!S256</f>
        <v>N/A</v>
      </c>
      <c r="O256" t="str">
        <f>'Prep Sheet'!T256</f>
        <v>N/A</v>
      </c>
      <c r="P256" t="str">
        <f>'Prep Sheet'!U256</f>
        <v>N/A</v>
      </c>
      <c r="Q256">
        <f>'Prep Sheet'!V256</f>
        <v>0</v>
      </c>
      <c r="R256">
        <f>'Prep Sheet'!W256</f>
        <v>0</v>
      </c>
      <c r="S256" t="str">
        <f>'Prep Sheet'!X256</f>
        <v>B</v>
      </c>
      <c r="T256" t="str">
        <f>'Prep Sheet'!Y256</f>
        <v>STK</v>
      </c>
      <c r="U256">
        <f>'Prep Sheet'!Z256</f>
        <v>0</v>
      </c>
      <c r="V256" s="9">
        <f>'Prep Sheet'!AA256</f>
        <v>0</v>
      </c>
      <c r="W256" s="9">
        <f>'Prep Sheet'!AB256</f>
        <v>0</v>
      </c>
      <c r="X256">
        <f>'Prep Sheet'!AC256</f>
        <v>0</v>
      </c>
      <c r="Y256">
        <f>'Prep Sheet'!AD256</f>
        <v>0</v>
      </c>
    </row>
    <row r="257" spans="1:25" x14ac:dyDescent="0.3">
      <c r="A257" t="str">
        <f>'Prep Sheet'!G257</f>
        <v>0-</v>
      </c>
      <c r="B257">
        <f>'Prep Sheet'!H257</f>
        <v>0</v>
      </c>
      <c r="C257">
        <f>'Prep Sheet'!M257</f>
        <v>0</v>
      </c>
      <c r="D257" t="str">
        <f>'Prep Sheet'!N257</f>
        <v>MA</v>
      </c>
      <c r="E257">
        <f>'Prep Sheet'!O257</f>
        <v>0</v>
      </c>
      <c r="F257">
        <f>'Prep Sheet'!D257</f>
        <v>0</v>
      </c>
      <c r="G257" t="str">
        <f>'Prep Sheet'!I257</f>
        <v/>
      </c>
      <c r="H257" t="str">
        <f>'Prep Sheet'!J257</f>
        <v/>
      </c>
      <c r="I257" t="str">
        <f>'Prep Sheet'!K257</f>
        <v/>
      </c>
      <c r="J257" t="str">
        <f>'Prep Sheet'!L257</f>
        <v/>
      </c>
      <c r="K257" t="str">
        <f>'Prep Sheet'!P257</f>
        <v>EA</v>
      </c>
      <c r="L257" t="str">
        <f>'Prep Sheet'!Q257</f>
        <v>YES</v>
      </c>
      <c r="M257">
        <f>'Prep Sheet'!R257</f>
        <v>1</v>
      </c>
      <c r="N257" t="str">
        <f>'Prep Sheet'!S257</f>
        <v>N/A</v>
      </c>
      <c r="O257" t="str">
        <f>'Prep Sheet'!T257</f>
        <v>N/A</v>
      </c>
      <c r="P257" t="str">
        <f>'Prep Sheet'!U257</f>
        <v>N/A</v>
      </c>
      <c r="Q257">
        <f>'Prep Sheet'!V257</f>
        <v>0</v>
      </c>
      <c r="R257">
        <f>'Prep Sheet'!W257</f>
        <v>0</v>
      </c>
      <c r="S257" t="str">
        <f>'Prep Sheet'!X257</f>
        <v>B</v>
      </c>
      <c r="T257" t="str">
        <f>'Prep Sheet'!Y257</f>
        <v>STK</v>
      </c>
      <c r="U257">
        <f>'Prep Sheet'!Z257</f>
        <v>0</v>
      </c>
      <c r="V257" s="9">
        <f>'Prep Sheet'!AA257</f>
        <v>0</v>
      </c>
      <c r="W257" s="9">
        <f>'Prep Sheet'!AB257</f>
        <v>0</v>
      </c>
      <c r="X257">
        <f>'Prep Sheet'!AC257</f>
        <v>0</v>
      </c>
      <c r="Y257">
        <f>'Prep Sheet'!AD257</f>
        <v>0</v>
      </c>
    </row>
    <row r="258" spans="1:25" x14ac:dyDescent="0.3">
      <c r="A258" t="str">
        <f>'Prep Sheet'!G258</f>
        <v>0-</v>
      </c>
      <c r="B258">
        <f>'Prep Sheet'!H258</f>
        <v>0</v>
      </c>
      <c r="C258">
        <f>'Prep Sheet'!M258</f>
        <v>0</v>
      </c>
      <c r="D258" t="str">
        <f>'Prep Sheet'!N258</f>
        <v>MA</v>
      </c>
      <c r="E258">
        <f>'Prep Sheet'!O258</f>
        <v>0</v>
      </c>
      <c r="F258">
        <f>'Prep Sheet'!D258</f>
        <v>0</v>
      </c>
      <c r="G258" t="str">
        <f>'Prep Sheet'!I258</f>
        <v/>
      </c>
      <c r="H258" t="str">
        <f>'Prep Sheet'!J258</f>
        <v/>
      </c>
      <c r="I258" t="str">
        <f>'Prep Sheet'!K258</f>
        <v/>
      </c>
      <c r="J258" t="str">
        <f>'Prep Sheet'!L258</f>
        <v/>
      </c>
      <c r="K258" t="str">
        <f>'Prep Sheet'!P258</f>
        <v>EA</v>
      </c>
      <c r="L258" t="str">
        <f>'Prep Sheet'!Q258</f>
        <v>YES</v>
      </c>
      <c r="M258">
        <f>'Prep Sheet'!R258</f>
        <v>1</v>
      </c>
      <c r="N258" t="str">
        <f>'Prep Sheet'!S258</f>
        <v>N/A</v>
      </c>
      <c r="O258" t="str">
        <f>'Prep Sheet'!T258</f>
        <v>N/A</v>
      </c>
      <c r="P258" t="str">
        <f>'Prep Sheet'!U258</f>
        <v>N/A</v>
      </c>
      <c r="Q258">
        <f>'Prep Sheet'!V258</f>
        <v>0</v>
      </c>
      <c r="R258">
        <f>'Prep Sheet'!W258</f>
        <v>0</v>
      </c>
      <c r="S258" t="str">
        <f>'Prep Sheet'!X258</f>
        <v>B</v>
      </c>
      <c r="T258" t="str">
        <f>'Prep Sheet'!Y258</f>
        <v>STK</v>
      </c>
      <c r="U258">
        <f>'Prep Sheet'!Z258</f>
        <v>0</v>
      </c>
      <c r="V258" s="9">
        <f>'Prep Sheet'!AA258</f>
        <v>0</v>
      </c>
      <c r="W258" s="9">
        <f>'Prep Sheet'!AB258</f>
        <v>0</v>
      </c>
      <c r="X258">
        <f>'Prep Sheet'!AC258</f>
        <v>0</v>
      </c>
      <c r="Y258">
        <f>'Prep Sheet'!AD258</f>
        <v>0</v>
      </c>
    </row>
    <row r="259" spans="1:25" x14ac:dyDescent="0.3">
      <c r="A259" t="str">
        <f>'Prep Sheet'!G259</f>
        <v>0-</v>
      </c>
      <c r="B259">
        <f>'Prep Sheet'!H259</f>
        <v>0</v>
      </c>
      <c r="C259">
        <f>'Prep Sheet'!M259</f>
        <v>0</v>
      </c>
      <c r="D259" t="str">
        <f>'Prep Sheet'!N259</f>
        <v>MA</v>
      </c>
      <c r="E259">
        <f>'Prep Sheet'!O259</f>
        <v>0</v>
      </c>
      <c r="F259">
        <f>'Prep Sheet'!D259</f>
        <v>0</v>
      </c>
      <c r="G259" t="str">
        <f>'Prep Sheet'!I259</f>
        <v/>
      </c>
      <c r="H259" t="str">
        <f>'Prep Sheet'!J259</f>
        <v/>
      </c>
      <c r="I259" t="str">
        <f>'Prep Sheet'!K259</f>
        <v/>
      </c>
      <c r="J259" t="str">
        <f>'Prep Sheet'!L259</f>
        <v/>
      </c>
      <c r="K259" t="str">
        <f>'Prep Sheet'!P259</f>
        <v>EA</v>
      </c>
      <c r="L259" t="str">
        <f>'Prep Sheet'!Q259</f>
        <v>YES</v>
      </c>
      <c r="M259">
        <f>'Prep Sheet'!R259</f>
        <v>1</v>
      </c>
      <c r="N259" t="str">
        <f>'Prep Sheet'!S259</f>
        <v>N/A</v>
      </c>
      <c r="O259" t="str">
        <f>'Prep Sheet'!T259</f>
        <v>N/A</v>
      </c>
      <c r="P259" t="str">
        <f>'Prep Sheet'!U259</f>
        <v>N/A</v>
      </c>
      <c r="Q259">
        <f>'Prep Sheet'!V259</f>
        <v>0</v>
      </c>
      <c r="R259">
        <f>'Prep Sheet'!W259</f>
        <v>0</v>
      </c>
      <c r="S259" t="str">
        <f>'Prep Sheet'!X259</f>
        <v>B</v>
      </c>
      <c r="T259" t="str">
        <f>'Prep Sheet'!Y259</f>
        <v>STK</v>
      </c>
      <c r="U259">
        <f>'Prep Sheet'!Z259</f>
        <v>0</v>
      </c>
      <c r="V259" s="9">
        <f>'Prep Sheet'!AA259</f>
        <v>0</v>
      </c>
      <c r="W259" s="9">
        <f>'Prep Sheet'!AB259</f>
        <v>0</v>
      </c>
      <c r="X259">
        <f>'Prep Sheet'!AC259</f>
        <v>0</v>
      </c>
      <c r="Y259">
        <f>'Prep Sheet'!AD259</f>
        <v>0</v>
      </c>
    </row>
    <row r="260" spans="1:25" x14ac:dyDescent="0.3">
      <c r="A260" t="str">
        <f>'Prep Sheet'!G260</f>
        <v>0-</v>
      </c>
      <c r="B260">
        <f>'Prep Sheet'!H260</f>
        <v>0</v>
      </c>
      <c r="C260">
        <f>'Prep Sheet'!M260</f>
        <v>0</v>
      </c>
      <c r="D260" t="str">
        <f>'Prep Sheet'!N260</f>
        <v>MA</v>
      </c>
      <c r="E260">
        <f>'Prep Sheet'!O260</f>
        <v>0</v>
      </c>
      <c r="F260">
        <f>'Prep Sheet'!D260</f>
        <v>0</v>
      </c>
      <c r="G260" t="str">
        <f>'Prep Sheet'!I260</f>
        <v/>
      </c>
      <c r="H260" t="str">
        <f>'Prep Sheet'!J260</f>
        <v/>
      </c>
      <c r="I260" t="str">
        <f>'Prep Sheet'!K260</f>
        <v/>
      </c>
      <c r="J260" t="str">
        <f>'Prep Sheet'!L260</f>
        <v/>
      </c>
      <c r="K260" t="str">
        <f>'Prep Sheet'!P260</f>
        <v>EA</v>
      </c>
      <c r="L260" t="str">
        <f>'Prep Sheet'!Q260</f>
        <v>YES</v>
      </c>
      <c r="M260">
        <f>'Prep Sheet'!R260</f>
        <v>1</v>
      </c>
      <c r="N260" t="str">
        <f>'Prep Sheet'!S260</f>
        <v>N/A</v>
      </c>
      <c r="O260" t="str">
        <f>'Prep Sheet'!T260</f>
        <v>N/A</v>
      </c>
      <c r="P260" t="str">
        <f>'Prep Sheet'!U260</f>
        <v>N/A</v>
      </c>
      <c r="Q260">
        <f>'Prep Sheet'!V260</f>
        <v>0</v>
      </c>
      <c r="R260">
        <f>'Prep Sheet'!W260</f>
        <v>0</v>
      </c>
      <c r="S260" t="str">
        <f>'Prep Sheet'!X260</f>
        <v>B</v>
      </c>
      <c r="T260" t="str">
        <f>'Prep Sheet'!Y260</f>
        <v>STK</v>
      </c>
      <c r="U260">
        <f>'Prep Sheet'!Z260</f>
        <v>0</v>
      </c>
      <c r="V260" s="9">
        <f>'Prep Sheet'!AA260</f>
        <v>0</v>
      </c>
      <c r="W260" s="9">
        <f>'Prep Sheet'!AB260</f>
        <v>0</v>
      </c>
      <c r="X260">
        <f>'Prep Sheet'!AC260</f>
        <v>0</v>
      </c>
      <c r="Y260">
        <f>'Prep Sheet'!AD260</f>
        <v>0</v>
      </c>
    </row>
    <row r="261" spans="1:25" x14ac:dyDescent="0.3">
      <c r="A261" t="str">
        <f>'Prep Sheet'!G261</f>
        <v>0-</v>
      </c>
      <c r="B261">
        <f>'Prep Sheet'!H261</f>
        <v>0</v>
      </c>
      <c r="C261">
        <f>'Prep Sheet'!M261</f>
        <v>0</v>
      </c>
      <c r="D261" t="str">
        <f>'Prep Sheet'!N261</f>
        <v>MA</v>
      </c>
      <c r="E261">
        <f>'Prep Sheet'!O261</f>
        <v>0</v>
      </c>
      <c r="F261">
        <f>'Prep Sheet'!D261</f>
        <v>0</v>
      </c>
      <c r="G261" t="str">
        <f>'Prep Sheet'!I261</f>
        <v/>
      </c>
      <c r="H261" t="str">
        <f>'Prep Sheet'!J261</f>
        <v/>
      </c>
      <c r="I261" t="str">
        <f>'Prep Sheet'!K261</f>
        <v/>
      </c>
      <c r="J261" t="str">
        <f>'Prep Sheet'!L261</f>
        <v/>
      </c>
      <c r="K261" t="str">
        <f>'Prep Sheet'!P261</f>
        <v>EA</v>
      </c>
      <c r="L261" t="str">
        <f>'Prep Sheet'!Q261</f>
        <v>YES</v>
      </c>
      <c r="M261">
        <f>'Prep Sheet'!R261</f>
        <v>1</v>
      </c>
      <c r="N261" t="str">
        <f>'Prep Sheet'!S261</f>
        <v>N/A</v>
      </c>
      <c r="O261" t="str">
        <f>'Prep Sheet'!T261</f>
        <v>N/A</v>
      </c>
      <c r="P261" t="str">
        <f>'Prep Sheet'!U261</f>
        <v>N/A</v>
      </c>
      <c r="Q261">
        <f>'Prep Sheet'!V261</f>
        <v>0</v>
      </c>
      <c r="R261">
        <f>'Prep Sheet'!W261</f>
        <v>0</v>
      </c>
      <c r="S261" t="str">
        <f>'Prep Sheet'!X261</f>
        <v>B</v>
      </c>
      <c r="T261" t="str">
        <f>'Prep Sheet'!Y261</f>
        <v>STK</v>
      </c>
      <c r="U261">
        <f>'Prep Sheet'!Z261</f>
        <v>0</v>
      </c>
      <c r="V261" s="9">
        <f>'Prep Sheet'!AA261</f>
        <v>0</v>
      </c>
      <c r="W261" s="9">
        <f>'Prep Sheet'!AB261</f>
        <v>0</v>
      </c>
      <c r="X261">
        <f>'Prep Sheet'!AC261</f>
        <v>0</v>
      </c>
      <c r="Y261">
        <f>'Prep Sheet'!AD261</f>
        <v>0</v>
      </c>
    </row>
    <row r="262" spans="1:25" x14ac:dyDescent="0.3">
      <c r="A262" t="str">
        <f>'Prep Sheet'!G262</f>
        <v>0-</v>
      </c>
      <c r="B262">
        <f>'Prep Sheet'!H262</f>
        <v>0</v>
      </c>
      <c r="C262">
        <f>'Prep Sheet'!M262</f>
        <v>0</v>
      </c>
      <c r="D262" t="str">
        <f>'Prep Sheet'!N262</f>
        <v>MA</v>
      </c>
      <c r="E262">
        <f>'Prep Sheet'!O262</f>
        <v>0</v>
      </c>
      <c r="F262">
        <f>'Prep Sheet'!D262</f>
        <v>0</v>
      </c>
      <c r="G262" t="str">
        <f>'Prep Sheet'!I262</f>
        <v/>
      </c>
      <c r="H262" t="str">
        <f>'Prep Sheet'!J262</f>
        <v/>
      </c>
      <c r="I262" t="str">
        <f>'Prep Sheet'!K262</f>
        <v/>
      </c>
      <c r="J262" t="str">
        <f>'Prep Sheet'!L262</f>
        <v/>
      </c>
      <c r="K262" t="str">
        <f>'Prep Sheet'!P262</f>
        <v>EA</v>
      </c>
      <c r="L262" t="str">
        <f>'Prep Sheet'!Q262</f>
        <v>YES</v>
      </c>
      <c r="M262">
        <f>'Prep Sheet'!R262</f>
        <v>1</v>
      </c>
      <c r="N262" t="str">
        <f>'Prep Sheet'!S262</f>
        <v>N/A</v>
      </c>
      <c r="O262" t="str">
        <f>'Prep Sheet'!T262</f>
        <v>N/A</v>
      </c>
      <c r="P262" t="str">
        <f>'Prep Sheet'!U262</f>
        <v>N/A</v>
      </c>
      <c r="Q262">
        <f>'Prep Sheet'!V262</f>
        <v>0</v>
      </c>
      <c r="R262">
        <f>'Prep Sheet'!W262</f>
        <v>0</v>
      </c>
      <c r="S262" t="str">
        <f>'Prep Sheet'!X262</f>
        <v>B</v>
      </c>
      <c r="T262" t="str">
        <f>'Prep Sheet'!Y262</f>
        <v>STK</v>
      </c>
      <c r="U262">
        <f>'Prep Sheet'!Z262</f>
        <v>0</v>
      </c>
      <c r="V262" s="9">
        <f>'Prep Sheet'!AA262</f>
        <v>0</v>
      </c>
      <c r="W262" s="9">
        <f>'Prep Sheet'!AB262</f>
        <v>0</v>
      </c>
      <c r="X262">
        <f>'Prep Sheet'!AC262</f>
        <v>0</v>
      </c>
      <c r="Y262">
        <f>'Prep Sheet'!AD262</f>
        <v>0</v>
      </c>
    </row>
    <row r="263" spans="1:25" x14ac:dyDescent="0.3">
      <c r="A263" t="str">
        <f>'Prep Sheet'!G263</f>
        <v>0-</v>
      </c>
      <c r="B263">
        <f>'Prep Sheet'!H263</f>
        <v>0</v>
      </c>
      <c r="C263">
        <f>'Prep Sheet'!M263</f>
        <v>0</v>
      </c>
      <c r="D263" t="str">
        <f>'Prep Sheet'!N263</f>
        <v>MA</v>
      </c>
      <c r="E263">
        <f>'Prep Sheet'!O263</f>
        <v>0</v>
      </c>
      <c r="F263">
        <f>'Prep Sheet'!D263</f>
        <v>0</v>
      </c>
      <c r="G263" t="str">
        <f>'Prep Sheet'!I263</f>
        <v/>
      </c>
      <c r="H263" t="str">
        <f>'Prep Sheet'!J263</f>
        <v/>
      </c>
      <c r="I263" t="str">
        <f>'Prep Sheet'!K263</f>
        <v/>
      </c>
      <c r="J263" t="str">
        <f>'Prep Sheet'!L263</f>
        <v/>
      </c>
      <c r="K263" t="str">
        <f>'Prep Sheet'!P263</f>
        <v>EA</v>
      </c>
      <c r="L263" t="str">
        <f>'Prep Sheet'!Q263</f>
        <v>YES</v>
      </c>
      <c r="M263">
        <f>'Prep Sheet'!R263</f>
        <v>1</v>
      </c>
      <c r="N263" t="str">
        <f>'Prep Sheet'!S263</f>
        <v>N/A</v>
      </c>
      <c r="O263" t="str">
        <f>'Prep Sheet'!T263</f>
        <v>N/A</v>
      </c>
      <c r="P263" t="str">
        <f>'Prep Sheet'!U263</f>
        <v>N/A</v>
      </c>
      <c r="Q263">
        <f>'Prep Sheet'!V263</f>
        <v>0</v>
      </c>
      <c r="R263">
        <f>'Prep Sheet'!W263</f>
        <v>0</v>
      </c>
      <c r="S263" t="str">
        <f>'Prep Sheet'!X263</f>
        <v>B</v>
      </c>
      <c r="T263" t="str">
        <f>'Prep Sheet'!Y263</f>
        <v>STK</v>
      </c>
      <c r="U263">
        <f>'Prep Sheet'!Z263</f>
        <v>0</v>
      </c>
      <c r="V263" s="9">
        <f>'Prep Sheet'!AA263</f>
        <v>0</v>
      </c>
      <c r="W263" s="9">
        <f>'Prep Sheet'!AB263</f>
        <v>0</v>
      </c>
      <c r="X263">
        <f>'Prep Sheet'!AC263</f>
        <v>0</v>
      </c>
      <c r="Y263">
        <f>'Prep Sheet'!AD263</f>
        <v>0</v>
      </c>
    </row>
    <row r="264" spans="1:25" x14ac:dyDescent="0.3">
      <c r="A264" t="str">
        <f>'Prep Sheet'!G264</f>
        <v>0-</v>
      </c>
      <c r="B264">
        <f>'Prep Sheet'!H264</f>
        <v>0</v>
      </c>
      <c r="C264">
        <f>'Prep Sheet'!M264</f>
        <v>0</v>
      </c>
      <c r="D264" t="str">
        <f>'Prep Sheet'!N264</f>
        <v>MA</v>
      </c>
      <c r="E264">
        <f>'Prep Sheet'!O264</f>
        <v>0</v>
      </c>
      <c r="F264">
        <f>'Prep Sheet'!D264</f>
        <v>0</v>
      </c>
      <c r="G264" t="str">
        <f>'Prep Sheet'!I264</f>
        <v/>
      </c>
      <c r="H264" t="str">
        <f>'Prep Sheet'!J264</f>
        <v/>
      </c>
      <c r="I264" t="str">
        <f>'Prep Sheet'!K264</f>
        <v/>
      </c>
      <c r="J264" t="str">
        <f>'Prep Sheet'!L264</f>
        <v/>
      </c>
      <c r="K264" t="str">
        <f>'Prep Sheet'!P264</f>
        <v>EA</v>
      </c>
      <c r="L264" t="str">
        <f>'Prep Sheet'!Q264</f>
        <v>YES</v>
      </c>
      <c r="M264">
        <f>'Prep Sheet'!R264</f>
        <v>1</v>
      </c>
      <c r="N264" t="str">
        <f>'Prep Sheet'!S264</f>
        <v>N/A</v>
      </c>
      <c r="O264" t="str">
        <f>'Prep Sheet'!T264</f>
        <v>N/A</v>
      </c>
      <c r="P264" t="str">
        <f>'Prep Sheet'!U264</f>
        <v>N/A</v>
      </c>
      <c r="Q264">
        <f>'Prep Sheet'!V264</f>
        <v>0</v>
      </c>
      <c r="R264">
        <f>'Prep Sheet'!W264</f>
        <v>0</v>
      </c>
      <c r="S264" t="str">
        <f>'Prep Sheet'!X264</f>
        <v>B</v>
      </c>
      <c r="T264" t="str">
        <f>'Prep Sheet'!Y264</f>
        <v>STK</v>
      </c>
      <c r="U264">
        <f>'Prep Sheet'!Z264</f>
        <v>0</v>
      </c>
      <c r="V264" s="9">
        <f>'Prep Sheet'!AA264</f>
        <v>0</v>
      </c>
      <c r="W264" s="9">
        <f>'Prep Sheet'!AB264</f>
        <v>0</v>
      </c>
      <c r="X264">
        <f>'Prep Sheet'!AC264</f>
        <v>0</v>
      </c>
      <c r="Y264">
        <f>'Prep Sheet'!AD264</f>
        <v>0</v>
      </c>
    </row>
    <row r="265" spans="1:25" x14ac:dyDescent="0.3">
      <c r="A265" t="str">
        <f>'Prep Sheet'!G265</f>
        <v>0-</v>
      </c>
      <c r="B265">
        <f>'Prep Sheet'!H265</f>
        <v>0</v>
      </c>
      <c r="C265">
        <f>'Prep Sheet'!M265</f>
        <v>0</v>
      </c>
      <c r="D265" t="str">
        <f>'Prep Sheet'!N265</f>
        <v>MA</v>
      </c>
      <c r="E265">
        <f>'Prep Sheet'!O265</f>
        <v>0</v>
      </c>
      <c r="F265">
        <f>'Prep Sheet'!D265</f>
        <v>0</v>
      </c>
      <c r="G265" t="str">
        <f>'Prep Sheet'!I265</f>
        <v/>
      </c>
      <c r="H265" t="str">
        <f>'Prep Sheet'!J265</f>
        <v/>
      </c>
      <c r="I265" t="str">
        <f>'Prep Sheet'!K265</f>
        <v/>
      </c>
      <c r="J265" t="str">
        <f>'Prep Sheet'!L265</f>
        <v/>
      </c>
      <c r="K265" t="str">
        <f>'Prep Sheet'!P265</f>
        <v>EA</v>
      </c>
      <c r="L265" t="str">
        <f>'Prep Sheet'!Q265</f>
        <v>YES</v>
      </c>
      <c r="M265">
        <f>'Prep Sheet'!R265</f>
        <v>1</v>
      </c>
      <c r="N265" t="str">
        <f>'Prep Sheet'!S265</f>
        <v>N/A</v>
      </c>
      <c r="O265" t="str">
        <f>'Prep Sheet'!T265</f>
        <v>N/A</v>
      </c>
      <c r="P265" t="str">
        <f>'Prep Sheet'!U265</f>
        <v>N/A</v>
      </c>
      <c r="Q265">
        <f>'Prep Sheet'!V265</f>
        <v>0</v>
      </c>
      <c r="R265">
        <f>'Prep Sheet'!W265</f>
        <v>0</v>
      </c>
      <c r="S265" t="str">
        <f>'Prep Sheet'!X265</f>
        <v>B</v>
      </c>
      <c r="T265" t="str">
        <f>'Prep Sheet'!Y265</f>
        <v>STK</v>
      </c>
      <c r="U265">
        <f>'Prep Sheet'!Z265</f>
        <v>0</v>
      </c>
      <c r="V265" s="9">
        <f>'Prep Sheet'!AA265</f>
        <v>0</v>
      </c>
      <c r="W265" s="9">
        <f>'Prep Sheet'!AB265</f>
        <v>0</v>
      </c>
      <c r="X265">
        <f>'Prep Sheet'!AC265</f>
        <v>0</v>
      </c>
      <c r="Y265">
        <f>'Prep Sheet'!AD265</f>
        <v>0</v>
      </c>
    </row>
    <row r="266" spans="1:25" x14ac:dyDescent="0.3">
      <c r="A266" t="str">
        <f>'Prep Sheet'!G266</f>
        <v>0-</v>
      </c>
      <c r="B266">
        <f>'Prep Sheet'!H266</f>
        <v>0</v>
      </c>
      <c r="C266">
        <f>'Prep Sheet'!M266</f>
        <v>0</v>
      </c>
      <c r="D266" t="str">
        <f>'Prep Sheet'!N266</f>
        <v>MA</v>
      </c>
      <c r="E266">
        <f>'Prep Sheet'!O266</f>
        <v>0</v>
      </c>
      <c r="F266">
        <f>'Prep Sheet'!D266</f>
        <v>0</v>
      </c>
      <c r="G266" t="str">
        <f>'Prep Sheet'!I266</f>
        <v/>
      </c>
      <c r="H266" t="str">
        <f>'Prep Sheet'!J266</f>
        <v/>
      </c>
      <c r="I266" t="str">
        <f>'Prep Sheet'!K266</f>
        <v/>
      </c>
      <c r="J266" t="str">
        <f>'Prep Sheet'!L266</f>
        <v/>
      </c>
      <c r="K266" t="str">
        <f>'Prep Sheet'!P266</f>
        <v>EA</v>
      </c>
      <c r="L266" t="str">
        <f>'Prep Sheet'!Q266</f>
        <v>YES</v>
      </c>
      <c r="M266">
        <f>'Prep Sheet'!R266</f>
        <v>1</v>
      </c>
      <c r="N266" t="str">
        <f>'Prep Sheet'!S266</f>
        <v>N/A</v>
      </c>
      <c r="O266" t="str">
        <f>'Prep Sheet'!T266</f>
        <v>N/A</v>
      </c>
      <c r="P266" t="str">
        <f>'Prep Sheet'!U266</f>
        <v>N/A</v>
      </c>
      <c r="Q266">
        <f>'Prep Sheet'!V266</f>
        <v>0</v>
      </c>
      <c r="R266">
        <f>'Prep Sheet'!W266</f>
        <v>0</v>
      </c>
      <c r="S266" t="str">
        <f>'Prep Sheet'!X266</f>
        <v>B</v>
      </c>
      <c r="T266" t="str">
        <f>'Prep Sheet'!Y266</f>
        <v>STK</v>
      </c>
      <c r="U266">
        <f>'Prep Sheet'!Z266</f>
        <v>0</v>
      </c>
      <c r="V266" s="9">
        <f>'Prep Sheet'!AA266</f>
        <v>0</v>
      </c>
      <c r="W266" s="9">
        <f>'Prep Sheet'!AB266</f>
        <v>0</v>
      </c>
      <c r="X266">
        <f>'Prep Sheet'!AC266</f>
        <v>0</v>
      </c>
      <c r="Y266">
        <f>'Prep Sheet'!AD266</f>
        <v>0</v>
      </c>
    </row>
    <row r="267" spans="1:25" x14ac:dyDescent="0.3">
      <c r="A267" t="str">
        <f>'Prep Sheet'!G267</f>
        <v>0-</v>
      </c>
      <c r="B267">
        <f>'Prep Sheet'!H267</f>
        <v>0</v>
      </c>
      <c r="C267">
        <f>'Prep Sheet'!M267</f>
        <v>0</v>
      </c>
      <c r="D267" t="str">
        <f>'Prep Sheet'!N267</f>
        <v>MA</v>
      </c>
      <c r="E267">
        <f>'Prep Sheet'!O267</f>
        <v>0</v>
      </c>
      <c r="F267">
        <f>'Prep Sheet'!D267</f>
        <v>0</v>
      </c>
      <c r="G267" t="str">
        <f>'Prep Sheet'!I267</f>
        <v/>
      </c>
      <c r="H267" t="str">
        <f>'Prep Sheet'!J267</f>
        <v/>
      </c>
      <c r="I267" t="str">
        <f>'Prep Sheet'!K267</f>
        <v/>
      </c>
      <c r="J267" t="str">
        <f>'Prep Sheet'!L267</f>
        <v/>
      </c>
      <c r="K267" t="str">
        <f>'Prep Sheet'!P267</f>
        <v>EA</v>
      </c>
      <c r="L267" t="str">
        <f>'Prep Sheet'!Q267</f>
        <v>YES</v>
      </c>
      <c r="M267">
        <f>'Prep Sheet'!R267</f>
        <v>1</v>
      </c>
      <c r="N267" t="str">
        <f>'Prep Sheet'!S267</f>
        <v>N/A</v>
      </c>
      <c r="O267" t="str">
        <f>'Prep Sheet'!T267</f>
        <v>N/A</v>
      </c>
      <c r="P267" t="str">
        <f>'Prep Sheet'!U267</f>
        <v>N/A</v>
      </c>
      <c r="Q267">
        <f>'Prep Sheet'!V267</f>
        <v>0</v>
      </c>
      <c r="R267">
        <f>'Prep Sheet'!W267</f>
        <v>0</v>
      </c>
      <c r="S267" t="str">
        <f>'Prep Sheet'!X267</f>
        <v>B</v>
      </c>
      <c r="T267" t="str">
        <f>'Prep Sheet'!Y267</f>
        <v>STK</v>
      </c>
      <c r="U267">
        <f>'Prep Sheet'!Z267</f>
        <v>0</v>
      </c>
      <c r="V267" s="9">
        <f>'Prep Sheet'!AA267</f>
        <v>0</v>
      </c>
      <c r="W267" s="9">
        <f>'Prep Sheet'!AB267</f>
        <v>0</v>
      </c>
      <c r="X267">
        <f>'Prep Sheet'!AC267</f>
        <v>0</v>
      </c>
      <c r="Y267">
        <f>'Prep Sheet'!AD267</f>
        <v>0</v>
      </c>
    </row>
    <row r="268" spans="1:25" x14ac:dyDescent="0.3">
      <c r="A268" t="str">
        <f>'Prep Sheet'!G268</f>
        <v>0-</v>
      </c>
      <c r="B268">
        <f>'Prep Sheet'!H268</f>
        <v>0</v>
      </c>
      <c r="C268">
        <f>'Prep Sheet'!M268</f>
        <v>0</v>
      </c>
      <c r="D268" t="str">
        <f>'Prep Sheet'!N268</f>
        <v>MA</v>
      </c>
      <c r="E268">
        <f>'Prep Sheet'!O268</f>
        <v>0</v>
      </c>
      <c r="F268">
        <f>'Prep Sheet'!D268</f>
        <v>0</v>
      </c>
      <c r="G268" t="str">
        <f>'Prep Sheet'!I268</f>
        <v/>
      </c>
      <c r="H268" t="str">
        <f>'Prep Sheet'!J268</f>
        <v/>
      </c>
      <c r="I268" t="str">
        <f>'Prep Sheet'!K268</f>
        <v/>
      </c>
      <c r="J268" t="str">
        <f>'Prep Sheet'!L268</f>
        <v/>
      </c>
      <c r="K268" t="str">
        <f>'Prep Sheet'!P268</f>
        <v>EA</v>
      </c>
      <c r="L268" t="str">
        <f>'Prep Sheet'!Q268</f>
        <v>YES</v>
      </c>
      <c r="M268">
        <f>'Prep Sheet'!R268</f>
        <v>1</v>
      </c>
      <c r="N268" t="str">
        <f>'Prep Sheet'!S268</f>
        <v>N/A</v>
      </c>
      <c r="O268" t="str">
        <f>'Prep Sheet'!T268</f>
        <v>N/A</v>
      </c>
      <c r="P268" t="str">
        <f>'Prep Sheet'!U268</f>
        <v>N/A</v>
      </c>
      <c r="Q268">
        <f>'Prep Sheet'!V268</f>
        <v>0</v>
      </c>
      <c r="R268">
        <f>'Prep Sheet'!W268</f>
        <v>0</v>
      </c>
      <c r="S268" t="str">
        <f>'Prep Sheet'!X268</f>
        <v>B</v>
      </c>
      <c r="T268" t="str">
        <f>'Prep Sheet'!Y268</f>
        <v>STK</v>
      </c>
      <c r="U268">
        <f>'Prep Sheet'!Z268</f>
        <v>0</v>
      </c>
      <c r="V268" s="9">
        <f>'Prep Sheet'!AA268</f>
        <v>0</v>
      </c>
      <c r="W268" s="9">
        <f>'Prep Sheet'!AB268</f>
        <v>0</v>
      </c>
      <c r="X268">
        <f>'Prep Sheet'!AC268</f>
        <v>0</v>
      </c>
      <c r="Y268">
        <f>'Prep Sheet'!AD268</f>
        <v>0</v>
      </c>
    </row>
    <row r="269" spans="1:25" x14ac:dyDescent="0.3">
      <c r="A269" t="str">
        <f>'Prep Sheet'!G269</f>
        <v>0-</v>
      </c>
      <c r="B269">
        <f>'Prep Sheet'!H269</f>
        <v>0</v>
      </c>
      <c r="C269">
        <f>'Prep Sheet'!M269</f>
        <v>0</v>
      </c>
      <c r="D269" t="str">
        <f>'Prep Sheet'!N269</f>
        <v>MA</v>
      </c>
      <c r="E269">
        <f>'Prep Sheet'!O269</f>
        <v>0</v>
      </c>
      <c r="F269">
        <f>'Prep Sheet'!D269</f>
        <v>0</v>
      </c>
      <c r="G269" t="str">
        <f>'Prep Sheet'!I269</f>
        <v/>
      </c>
      <c r="H269" t="str">
        <f>'Prep Sheet'!J269</f>
        <v/>
      </c>
      <c r="I269" t="str">
        <f>'Prep Sheet'!K269</f>
        <v/>
      </c>
      <c r="J269" t="str">
        <f>'Prep Sheet'!L269</f>
        <v/>
      </c>
      <c r="K269" t="str">
        <f>'Prep Sheet'!P269</f>
        <v>EA</v>
      </c>
      <c r="L269" t="str">
        <f>'Prep Sheet'!Q269</f>
        <v>YES</v>
      </c>
      <c r="M269">
        <f>'Prep Sheet'!R269</f>
        <v>1</v>
      </c>
      <c r="N269" t="str">
        <f>'Prep Sheet'!S269</f>
        <v>N/A</v>
      </c>
      <c r="O269" t="str">
        <f>'Prep Sheet'!T269</f>
        <v>N/A</v>
      </c>
      <c r="P269" t="str">
        <f>'Prep Sheet'!U269</f>
        <v>N/A</v>
      </c>
      <c r="Q269">
        <f>'Prep Sheet'!V269</f>
        <v>0</v>
      </c>
      <c r="R269">
        <f>'Prep Sheet'!W269</f>
        <v>0</v>
      </c>
      <c r="S269" t="str">
        <f>'Prep Sheet'!X269</f>
        <v>B</v>
      </c>
      <c r="T269" t="str">
        <f>'Prep Sheet'!Y269</f>
        <v>STK</v>
      </c>
      <c r="U269">
        <f>'Prep Sheet'!Z269</f>
        <v>0</v>
      </c>
      <c r="V269" s="9">
        <f>'Prep Sheet'!AA269</f>
        <v>0</v>
      </c>
      <c r="W269" s="9">
        <f>'Prep Sheet'!AB269</f>
        <v>0</v>
      </c>
      <c r="X269">
        <f>'Prep Sheet'!AC269</f>
        <v>0</v>
      </c>
      <c r="Y269">
        <f>'Prep Sheet'!AD269</f>
        <v>0</v>
      </c>
    </row>
    <row r="270" spans="1:25" x14ac:dyDescent="0.3">
      <c r="A270" t="str">
        <f>'Prep Sheet'!G270</f>
        <v>0-</v>
      </c>
      <c r="B270">
        <f>'Prep Sheet'!H270</f>
        <v>0</v>
      </c>
      <c r="C270">
        <f>'Prep Sheet'!M270</f>
        <v>0</v>
      </c>
      <c r="D270" t="str">
        <f>'Prep Sheet'!N270</f>
        <v>MA</v>
      </c>
      <c r="E270">
        <f>'Prep Sheet'!O270</f>
        <v>0</v>
      </c>
      <c r="F270">
        <f>'Prep Sheet'!D270</f>
        <v>0</v>
      </c>
      <c r="G270" t="str">
        <f>'Prep Sheet'!I270</f>
        <v/>
      </c>
      <c r="H270" t="str">
        <f>'Prep Sheet'!J270</f>
        <v/>
      </c>
      <c r="I270" t="str">
        <f>'Prep Sheet'!K270</f>
        <v/>
      </c>
      <c r="J270" t="str">
        <f>'Prep Sheet'!L270</f>
        <v/>
      </c>
      <c r="K270" t="str">
        <f>'Prep Sheet'!P270</f>
        <v>EA</v>
      </c>
      <c r="L270" t="str">
        <f>'Prep Sheet'!Q270</f>
        <v>YES</v>
      </c>
      <c r="M270">
        <f>'Prep Sheet'!R270</f>
        <v>1</v>
      </c>
      <c r="N270" t="str">
        <f>'Prep Sheet'!S270</f>
        <v>N/A</v>
      </c>
      <c r="O270" t="str">
        <f>'Prep Sheet'!T270</f>
        <v>N/A</v>
      </c>
      <c r="P270" t="str">
        <f>'Prep Sheet'!U270</f>
        <v>N/A</v>
      </c>
      <c r="Q270">
        <f>'Prep Sheet'!V270</f>
        <v>0</v>
      </c>
      <c r="R270">
        <f>'Prep Sheet'!W270</f>
        <v>0</v>
      </c>
      <c r="S270" t="str">
        <f>'Prep Sheet'!X270</f>
        <v>B</v>
      </c>
      <c r="T270" t="str">
        <f>'Prep Sheet'!Y270</f>
        <v>STK</v>
      </c>
      <c r="U270">
        <f>'Prep Sheet'!Z270</f>
        <v>0</v>
      </c>
      <c r="V270" s="9">
        <f>'Prep Sheet'!AA270</f>
        <v>0</v>
      </c>
      <c r="W270" s="9">
        <f>'Prep Sheet'!AB270</f>
        <v>0</v>
      </c>
      <c r="X270">
        <f>'Prep Sheet'!AC270</f>
        <v>0</v>
      </c>
      <c r="Y270">
        <f>'Prep Sheet'!AD270</f>
        <v>0</v>
      </c>
    </row>
    <row r="271" spans="1:25" x14ac:dyDescent="0.3">
      <c r="A271" t="str">
        <f>'Prep Sheet'!G271</f>
        <v>0-</v>
      </c>
      <c r="B271">
        <f>'Prep Sheet'!H271</f>
        <v>0</v>
      </c>
      <c r="C271">
        <f>'Prep Sheet'!M271</f>
        <v>0</v>
      </c>
      <c r="D271" t="str">
        <f>'Prep Sheet'!N271</f>
        <v>MA</v>
      </c>
      <c r="E271">
        <f>'Prep Sheet'!O271</f>
        <v>0</v>
      </c>
      <c r="F271">
        <f>'Prep Sheet'!D271</f>
        <v>0</v>
      </c>
      <c r="G271" t="str">
        <f>'Prep Sheet'!I271</f>
        <v/>
      </c>
      <c r="H271" t="str">
        <f>'Prep Sheet'!J271</f>
        <v/>
      </c>
      <c r="I271" t="str">
        <f>'Prep Sheet'!K271</f>
        <v/>
      </c>
      <c r="J271" t="str">
        <f>'Prep Sheet'!L271</f>
        <v/>
      </c>
      <c r="K271" t="str">
        <f>'Prep Sheet'!P271</f>
        <v>EA</v>
      </c>
      <c r="L271" t="str">
        <f>'Prep Sheet'!Q271</f>
        <v>YES</v>
      </c>
      <c r="M271">
        <f>'Prep Sheet'!R271</f>
        <v>1</v>
      </c>
      <c r="N271" t="str">
        <f>'Prep Sheet'!S271</f>
        <v>N/A</v>
      </c>
      <c r="O271" t="str">
        <f>'Prep Sheet'!T271</f>
        <v>N/A</v>
      </c>
      <c r="P271" t="str">
        <f>'Prep Sheet'!U271</f>
        <v>N/A</v>
      </c>
      <c r="Q271">
        <f>'Prep Sheet'!V271</f>
        <v>0</v>
      </c>
      <c r="R271">
        <f>'Prep Sheet'!W271</f>
        <v>0</v>
      </c>
      <c r="S271" t="str">
        <f>'Prep Sheet'!X271</f>
        <v>B</v>
      </c>
      <c r="T271" t="str">
        <f>'Prep Sheet'!Y271</f>
        <v>STK</v>
      </c>
      <c r="U271">
        <f>'Prep Sheet'!Z271</f>
        <v>0</v>
      </c>
      <c r="V271" s="9">
        <f>'Prep Sheet'!AA271</f>
        <v>0</v>
      </c>
      <c r="W271" s="9">
        <f>'Prep Sheet'!AB271</f>
        <v>0</v>
      </c>
      <c r="X271">
        <f>'Prep Sheet'!AC271</f>
        <v>0</v>
      </c>
      <c r="Y271">
        <f>'Prep Sheet'!AD271</f>
        <v>0</v>
      </c>
    </row>
    <row r="272" spans="1:25" x14ac:dyDescent="0.3">
      <c r="A272" t="str">
        <f>'Prep Sheet'!G272</f>
        <v>0-</v>
      </c>
      <c r="B272">
        <f>'Prep Sheet'!H272</f>
        <v>0</v>
      </c>
      <c r="C272">
        <f>'Prep Sheet'!M272</f>
        <v>0</v>
      </c>
      <c r="D272" t="str">
        <f>'Prep Sheet'!N272</f>
        <v>MA</v>
      </c>
      <c r="E272">
        <f>'Prep Sheet'!O272</f>
        <v>0</v>
      </c>
      <c r="F272">
        <f>'Prep Sheet'!D272</f>
        <v>0</v>
      </c>
      <c r="G272" t="str">
        <f>'Prep Sheet'!I272</f>
        <v/>
      </c>
      <c r="H272" t="str">
        <f>'Prep Sheet'!J272</f>
        <v/>
      </c>
      <c r="I272" t="str">
        <f>'Prep Sheet'!K272</f>
        <v/>
      </c>
      <c r="J272" t="str">
        <f>'Prep Sheet'!L272</f>
        <v/>
      </c>
      <c r="K272" t="str">
        <f>'Prep Sheet'!P272</f>
        <v>EA</v>
      </c>
      <c r="L272" t="str">
        <f>'Prep Sheet'!Q272</f>
        <v>YES</v>
      </c>
      <c r="M272">
        <f>'Prep Sheet'!R272</f>
        <v>1</v>
      </c>
      <c r="N272" t="str">
        <f>'Prep Sheet'!S272</f>
        <v>N/A</v>
      </c>
      <c r="O272" t="str">
        <f>'Prep Sheet'!T272</f>
        <v>N/A</v>
      </c>
      <c r="P272" t="str">
        <f>'Prep Sheet'!U272</f>
        <v>N/A</v>
      </c>
      <c r="Q272">
        <f>'Prep Sheet'!V272</f>
        <v>0</v>
      </c>
      <c r="R272">
        <f>'Prep Sheet'!W272</f>
        <v>0</v>
      </c>
      <c r="S272" t="str">
        <f>'Prep Sheet'!X272</f>
        <v>B</v>
      </c>
      <c r="T272" t="str">
        <f>'Prep Sheet'!Y272</f>
        <v>STK</v>
      </c>
      <c r="U272">
        <f>'Prep Sheet'!Z272</f>
        <v>0</v>
      </c>
      <c r="V272" s="9">
        <f>'Prep Sheet'!AA272</f>
        <v>0</v>
      </c>
      <c r="W272" s="9">
        <f>'Prep Sheet'!AB272</f>
        <v>0</v>
      </c>
      <c r="X272">
        <f>'Prep Sheet'!AC272</f>
        <v>0</v>
      </c>
      <c r="Y272">
        <f>'Prep Sheet'!AD272</f>
        <v>0</v>
      </c>
    </row>
    <row r="273" spans="1:25" x14ac:dyDescent="0.3">
      <c r="A273" t="str">
        <f>'Prep Sheet'!G273</f>
        <v>0-</v>
      </c>
      <c r="B273">
        <f>'Prep Sheet'!H273</f>
        <v>0</v>
      </c>
      <c r="C273">
        <f>'Prep Sheet'!M273</f>
        <v>0</v>
      </c>
      <c r="D273" t="str">
        <f>'Prep Sheet'!N273</f>
        <v>MA</v>
      </c>
      <c r="E273">
        <f>'Prep Sheet'!O273</f>
        <v>0</v>
      </c>
      <c r="F273">
        <f>'Prep Sheet'!D273</f>
        <v>0</v>
      </c>
      <c r="G273" t="str">
        <f>'Prep Sheet'!I273</f>
        <v/>
      </c>
      <c r="H273" t="str">
        <f>'Prep Sheet'!J273</f>
        <v/>
      </c>
      <c r="I273" t="str">
        <f>'Prep Sheet'!K273</f>
        <v/>
      </c>
      <c r="J273" t="str">
        <f>'Prep Sheet'!L273</f>
        <v/>
      </c>
      <c r="K273" t="str">
        <f>'Prep Sheet'!P273</f>
        <v>EA</v>
      </c>
      <c r="L273" t="str">
        <f>'Prep Sheet'!Q273</f>
        <v>YES</v>
      </c>
      <c r="M273">
        <f>'Prep Sheet'!R273</f>
        <v>1</v>
      </c>
      <c r="N273" t="str">
        <f>'Prep Sheet'!S273</f>
        <v>N/A</v>
      </c>
      <c r="O273" t="str">
        <f>'Prep Sheet'!T273</f>
        <v>N/A</v>
      </c>
      <c r="P273" t="str">
        <f>'Prep Sheet'!U273</f>
        <v>N/A</v>
      </c>
      <c r="Q273">
        <f>'Prep Sheet'!V273</f>
        <v>0</v>
      </c>
      <c r="R273">
        <f>'Prep Sheet'!W273</f>
        <v>0</v>
      </c>
      <c r="S273" t="str">
        <f>'Prep Sheet'!X273</f>
        <v>B</v>
      </c>
      <c r="T273" t="str">
        <f>'Prep Sheet'!Y273</f>
        <v>STK</v>
      </c>
      <c r="U273">
        <f>'Prep Sheet'!Z273</f>
        <v>0</v>
      </c>
      <c r="V273" s="9">
        <f>'Prep Sheet'!AA273</f>
        <v>0</v>
      </c>
      <c r="W273" s="9">
        <f>'Prep Sheet'!AB273</f>
        <v>0</v>
      </c>
      <c r="X273">
        <f>'Prep Sheet'!AC273</f>
        <v>0</v>
      </c>
      <c r="Y273">
        <f>'Prep Sheet'!AD273</f>
        <v>0</v>
      </c>
    </row>
    <row r="274" spans="1:25" x14ac:dyDescent="0.3">
      <c r="A274" t="str">
        <f>'Prep Sheet'!G274</f>
        <v>0-</v>
      </c>
      <c r="B274">
        <f>'Prep Sheet'!H274</f>
        <v>0</v>
      </c>
      <c r="C274">
        <f>'Prep Sheet'!M274</f>
        <v>0</v>
      </c>
      <c r="D274" t="str">
        <f>'Prep Sheet'!N274</f>
        <v>MA</v>
      </c>
      <c r="E274">
        <f>'Prep Sheet'!O274</f>
        <v>0</v>
      </c>
      <c r="F274">
        <f>'Prep Sheet'!D274</f>
        <v>0</v>
      </c>
      <c r="G274" t="str">
        <f>'Prep Sheet'!I274</f>
        <v/>
      </c>
      <c r="H274" t="str">
        <f>'Prep Sheet'!J274</f>
        <v/>
      </c>
      <c r="I274" t="str">
        <f>'Prep Sheet'!K274</f>
        <v/>
      </c>
      <c r="J274" t="str">
        <f>'Prep Sheet'!L274</f>
        <v/>
      </c>
      <c r="K274" t="str">
        <f>'Prep Sheet'!P274</f>
        <v>EA</v>
      </c>
      <c r="L274" t="str">
        <f>'Prep Sheet'!Q274</f>
        <v>YES</v>
      </c>
      <c r="M274">
        <f>'Prep Sheet'!R274</f>
        <v>1</v>
      </c>
      <c r="N274" t="str">
        <f>'Prep Sheet'!S274</f>
        <v>N/A</v>
      </c>
      <c r="O274" t="str">
        <f>'Prep Sheet'!T274</f>
        <v>N/A</v>
      </c>
      <c r="P274" t="str">
        <f>'Prep Sheet'!U274</f>
        <v>N/A</v>
      </c>
      <c r="Q274">
        <f>'Prep Sheet'!V274</f>
        <v>0</v>
      </c>
      <c r="R274">
        <f>'Prep Sheet'!W274</f>
        <v>0</v>
      </c>
      <c r="S274" t="str">
        <f>'Prep Sheet'!X274</f>
        <v>B</v>
      </c>
      <c r="T274" t="str">
        <f>'Prep Sheet'!Y274</f>
        <v>STK</v>
      </c>
      <c r="U274">
        <f>'Prep Sheet'!Z274</f>
        <v>0</v>
      </c>
      <c r="V274" s="9">
        <f>'Prep Sheet'!AA274</f>
        <v>0</v>
      </c>
      <c r="W274" s="9">
        <f>'Prep Sheet'!AB274</f>
        <v>0</v>
      </c>
      <c r="X274">
        <f>'Prep Sheet'!AC274</f>
        <v>0</v>
      </c>
      <c r="Y274">
        <f>'Prep Sheet'!AD274</f>
        <v>0</v>
      </c>
    </row>
    <row r="275" spans="1:25" x14ac:dyDescent="0.3">
      <c r="A275" t="str">
        <f>'Prep Sheet'!G275</f>
        <v>0-</v>
      </c>
      <c r="B275">
        <f>'Prep Sheet'!H275</f>
        <v>0</v>
      </c>
      <c r="C275">
        <f>'Prep Sheet'!M275</f>
        <v>0</v>
      </c>
      <c r="D275" t="str">
        <f>'Prep Sheet'!N275</f>
        <v>MA</v>
      </c>
      <c r="E275">
        <f>'Prep Sheet'!O275</f>
        <v>0</v>
      </c>
      <c r="F275">
        <f>'Prep Sheet'!D275</f>
        <v>0</v>
      </c>
      <c r="G275" t="str">
        <f>'Prep Sheet'!I275</f>
        <v/>
      </c>
      <c r="H275" t="str">
        <f>'Prep Sheet'!J275</f>
        <v/>
      </c>
      <c r="I275" t="str">
        <f>'Prep Sheet'!K275</f>
        <v/>
      </c>
      <c r="J275" t="str">
        <f>'Prep Sheet'!L275</f>
        <v/>
      </c>
      <c r="K275" t="str">
        <f>'Prep Sheet'!P275</f>
        <v>EA</v>
      </c>
      <c r="L275" t="str">
        <f>'Prep Sheet'!Q275</f>
        <v>YES</v>
      </c>
      <c r="M275">
        <f>'Prep Sheet'!R275</f>
        <v>1</v>
      </c>
      <c r="N275" t="str">
        <f>'Prep Sheet'!S275</f>
        <v>N/A</v>
      </c>
      <c r="O275" t="str">
        <f>'Prep Sheet'!T275</f>
        <v>N/A</v>
      </c>
      <c r="P275" t="str">
        <f>'Prep Sheet'!U275</f>
        <v>N/A</v>
      </c>
      <c r="Q275">
        <f>'Prep Sheet'!V275</f>
        <v>0</v>
      </c>
      <c r="R275">
        <f>'Prep Sheet'!W275</f>
        <v>0</v>
      </c>
      <c r="S275" t="str">
        <f>'Prep Sheet'!X275</f>
        <v>B</v>
      </c>
      <c r="T275" t="str">
        <f>'Prep Sheet'!Y275</f>
        <v>STK</v>
      </c>
      <c r="U275">
        <f>'Prep Sheet'!Z275</f>
        <v>0</v>
      </c>
      <c r="V275" s="9">
        <f>'Prep Sheet'!AA275</f>
        <v>0</v>
      </c>
      <c r="W275" s="9">
        <f>'Prep Sheet'!AB275</f>
        <v>0</v>
      </c>
      <c r="X275">
        <f>'Prep Sheet'!AC275</f>
        <v>0</v>
      </c>
      <c r="Y275">
        <f>'Prep Sheet'!AD275</f>
        <v>0</v>
      </c>
    </row>
    <row r="276" spans="1:25" x14ac:dyDescent="0.3">
      <c r="A276" t="str">
        <f>'Prep Sheet'!G276</f>
        <v>0-</v>
      </c>
      <c r="B276">
        <f>'Prep Sheet'!H276</f>
        <v>0</v>
      </c>
      <c r="C276">
        <f>'Prep Sheet'!M276</f>
        <v>0</v>
      </c>
      <c r="D276" t="str">
        <f>'Prep Sheet'!N276</f>
        <v>MA</v>
      </c>
      <c r="E276">
        <f>'Prep Sheet'!O276</f>
        <v>0</v>
      </c>
      <c r="F276">
        <f>'Prep Sheet'!D276</f>
        <v>0</v>
      </c>
      <c r="G276" t="str">
        <f>'Prep Sheet'!I276</f>
        <v/>
      </c>
      <c r="H276" t="str">
        <f>'Prep Sheet'!J276</f>
        <v/>
      </c>
      <c r="I276" t="str">
        <f>'Prep Sheet'!K276</f>
        <v/>
      </c>
      <c r="J276" t="str">
        <f>'Prep Sheet'!L276</f>
        <v/>
      </c>
      <c r="K276" t="str">
        <f>'Prep Sheet'!P276</f>
        <v>EA</v>
      </c>
      <c r="L276" t="str">
        <f>'Prep Sheet'!Q276</f>
        <v>YES</v>
      </c>
      <c r="M276">
        <f>'Prep Sheet'!R276</f>
        <v>1</v>
      </c>
      <c r="N276" t="str">
        <f>'Prep Sheet'!S276</f>
        <v>N/A</v>
      </c>
      <c r="O276" t="str">
        <f>'Prep Sheet'!T276</f>
        <v>N/A</v>
      </c>
      <c r="P276" t="str">
        <f>'Prep Sheet'!U276</f>
        <v>N/A</v>
      </c>
      <c r="Q276">
        <f>'Prep Sheet'!V276</f>
        <v>0</v>
      </c>
      <c r="R276">
        <f>'Prep Sheet'!W276</f>
        <v>0</v>
      </c>
      <c r="S276" t="str">
        <f>'Prep Sheet'!X276</f>
        <v>B</v>
      </c>
      <c r="T276" t="str">
        <f>'Prep Sheet'!Y276</f>
        <v>STK</v>
      </c>
      <c r="U276">
        <f>'Prep Sheet'!Z276</f>
        <v>0</v>
      </c>
      <c r="V276" s="9">
        <f>'Prep Sheet'!AA276</f>
        <v>0</v>
      </c>
      <c r="W276" s="9">
        <f>'Prep Sheet'!AB276</f>
        <v>0</v>
      </c>
      <c r="X276">
        <f>'Prep Sheet'!AC276</f>
        <v>0</v>
      </c>
      <c r="Y276">
        <f>'Prep Sheet'!AD276</f>
        <v>0</v>
      </c>
    </row>
    <row r="277" spans="1:25" x14ac:dyDescent="0.3">
      <c r="A277" t="str">
        <f>'Prep Sheet'!G277</f>
        <v>0-</v>
      </c>
      <c r="B277">
        <f>'Prep Sheet'!H277</f>
        <v>0</v>
      </c>
      <c r="C277">
        <f>'Prep Sheet'!M277</f>
        <v>0</v>
      </c>
      <c r="D277" t="str">
        <f>'Prep Sheet'!N277</f>
        <v>MA</v>
      </c>
      <c r="E277">
        <f>'Prep Sheet'!O277</f>
        <v>0</v>
      </c>
      <c r="F277">
        <f>'Prep Sheet'!D277</f>
        <v>0</v>
      </c>
      <c r="G277" t="str">
        <f>'Prep Sheet'!I277</f>
        <v/>
      </c>
      <c r="H277" t="str">
        <f>'Prep Sheet'!J277</f>
        <v/>
      </c>
      <c r="I277" t="str">
        <f>'Prep Sheet'!K277</f>
        <v/>
      </c>
      <c r="J277" t="str">
        <f>'Prep Sheet'!L277</f>
        <v/>
      </c>
      <c r="K277" t="str">
        <f>'Prep Sheet'!P277</f>
        <v>EA</v>
      </c>
      <c r="L277" t="str">
        <f>'Prep Sheet'!Q277</f>
        <v>YES</v>
      </c>
      <c r="M277">
        <f>'Prep Sheet'!R277</f>
        <v>1</v>
      </c>
      <c r="N277" t="str">
        <f>'Prep Sheet'!S277</f>
        <v>N/A</v>
      </c>
      <c r="O277" t="str">
        <f>'Prep Sheet'!T277</f>
        <v>N/A</v>
      </c>
      <c r="P277" t="str">
        <f>'Prep Sheet'!U277</f>
        <v>N/A</v>
      </c>
      <c r="Q277">
        <f>'Prep Sheet'!V277</f>
        <v>0</v>
      </c>
      <c r="R277">
        <f>'Prep Sheet'!W277</f>
        <v>0</v>
      </c>
      <c r="S277" t="str">
        <f>'Prep Sheet'!X277</f>
        <v>B</v>
      </c>
      <c r="T277" t="str">
        <f>'Prep Sheet'!Y277</f>
        <v>STK</v>
      </c>
      <c r="U277">
        <f>'Prep Sheet'!Z277</f>
        <v>0</v>
      </c>
      <c r="V277" s="9">
        <f>'Prep Sheet'!AA277</f>
        <v>0</v>
      </c>
      <c r="W277" s="9">
        <f>'Prep Sheet'!AB277</f>
        <v>0</v>
      </c>
      <c r="X277">
        <f>'Prep Sheet'!AC277</f>
        <v>0</v>
      </c>
      <c r="Y277">
        <f>'Prep Sheet'!AD277</f>
        <v>0</v>
      </c>
    </row>
    <row r="278" spans="1:25" x14ac:dyDescent="0.3">
      <c r="A278" t="str">
        <f>'Prep Sheet'!G278</f>
        <v>0-</v>
      </c>
      <c r="B278">
        <f>'Prep Sheet'!H278</f>
        <v>0</v>
      </c>
      <c r="C278">
        <f>'Prep Sheet'!M278</f>
        <v>0</v>
      </c>
      <c r="D278" t="str">
        <f>'Prep Sheet'!N278</f>
        <v>MA</v>
      </c>
      <c r="E278">
        <f>'Prep Sheet'!O278</f>
        <v>0</v>
      </c>
      <c r="F278">
        <f>'Prep Sheet'!D278</f>
        <v>0</v>
      </c>
      <c r="G278" t="str">
        <f>'Prep Sheet'!I278</f>
        <v/>
      </c>
      <c r="H278" t="str">
        <f>'Prep Sheet'!J278</f>
        <v/>
      </c>
      <c r="I278" t="str">
        <f>'Prep Sheet'!K278</f>
        <v/>
      </c>
      <c r="J278" t="str">
        <f>'Prep Sheet'!L278</f>
        <v/>
      </c>
      <c r="K278" t="str">
        <f>'Prep Sheet'!P278</f>
        <v>EA</v>
      </c>
      <c r="L278" t="str">
        <f>'Prep Sheet'!Q278</f>
        <v>YES</v>
      </c>
      <c r="M278">
        <f>'Prep Sheet'!R278</f>
        <v>1</v>
      </c>
      <c r="N278" t="str">
        <f>'Prep Sheet'!S278</f>
        <v>N/A</v>
      </c>
      <c r="O278" t="str">
        <f>'Prep Sheet'!T278</f>
        <v>N/A</v>
      </c>
      <c r="P278" t="str">
        <f>'Prep Sheet'!U278</f>
        <v>N/A</v>
      </c>
      <c r="Q278">
        <f>'Prep Sheet'!V278</f>
        <v>0</v>
      </c>
      <c r="R278">
        <f>'Prep Sheet'!W278</f>
        <v>0</v>
      </c>
      <c r="S278" t="str">
        <f>'Prep Sheet'!X278</f>
        <v>B</v>
      </c>
      <c r="T278" t="str">
        <f>'Prep Sheet'!Y278</f>
        <v>STK</v>
      </c>
      <c r="U278">
        <f>'Prep Sheet'!Z278</f>
        <v>0</v>
      </c>
      <c r="V278" s="9">
        <f>'Prep Sheet'!AA278</f>
        <v>0</v>
      </c>
      <c r="W278" s="9">
        <f>'Prep Sheet'!AB278</f>
        <v>0</v>
      </c>
      <c r="X278">
        <f>'Prep Sheet'!AC278</f>
        <v>0</v>
      </c>
      <c r="Y278">
        <f>'Prep Sheet'!AD278</f>
        <v>0</v>
      </c>
    </row>
    <row r="279" spans="1:25" x14ac:dyDescent="0.3">
      <c r="A279" t="str">
        <f>'Prep Sheet'!G279</f>
        <v>0-</v>
      </c>
      <c r="B279">
        <f>'Prep Sheet'!H279</f>
        <v>0</v>
      </c>
      <c r="C279">
        <f>'Prep Sheet'!M279</f>
        <v>0</v>
      </c>
      <c r="D279" t="str">
        <f>'Prep Sheet'!N279</f>
        <v>MA</v>
      </c>
      <c r="E279">
        <f>'Prep Sheet'!O279</f>
        <v>0</v>
      </c>
      <c r="F279">
        <f>'Prep Sheet'!D279</f>
        <v>0</v>
      </c>
      <c r="G279" t="str">
        <f>'Prep Sheet'!I279</f>
        <v/>
      </c>
      <c r="H279" t="str">
        <f>'Prep Sheet'!J279</f>
        <v/>
      </c>
      <c r="I279" t="str">
        <f>'Prep Sheet'!K279</f>
        <v/>
      </c>
      <c r="J279" t="str">
        <f>'Prep Sheet'!L279</f>
        <v/>
      </c>
      <c r="K279" t="str">
        <f>'Prep Sheet'!P279</f>
        <v>EA</v>
      </c>
      <c r="L279" t="str">
        <f>'Prep Sheet'!Q279</f>
        <v>YES</v>
      </c>
      <c r="M279">
        <f>'Prep Sheet'!R279</f>
        <v>1</v>
      </c>
      <c r="N279" t="str">
        <f>'Prep Sheet'!S279</f>
        <v>N/A</v>
      </c>
      <c r="O279" t="str">
        <f>'Prep Sheet'!T279</f>
        <v>N/A</v>
      </c>
      <c r="P279" t="str">
        <f>'Prep Sheet'!U279</f>
        <v>N/A</v>
      </c>
      <c r="Q279">
        <f>'Prep Sheet'!V279</f>
        <v>0</v>
      </c>
      <c r="R279">
        <f>'Prep Sheet'!W279</f>
        <v>0</v>
      </c>
      <c r="S279" t="str">
        <f>'Prep Sheet'!X279</f>
        <v>B</v>
      </c>
      <c r="T279" t="str">
        <f>'Prep Sheet'!Y279</f>
        <v>STK</v>
      </c>
      <c r="U279">
        <f>'Prep Sheet'!Z279</f>
        <v>0</v>
      </c>
      <c r="V279" s="9">
        <f>'Prep Sheet'!AA279</f>
        <v>0</v>
      </c>
      <c r="W279" s="9">
        <f>'Prep Sheet'!AB279</f>
        <v>0</v>
      </c>
      <c r="X279">
        <f>'Prep Sheet'!AC279</f>
        <v>0</v>
      </c>
      <c r="Y279">
        <f>'Prep Sheet'!AD279</f>
        <v>0</v>
      </c>
    </row>
    <row r="280" spans="1:25" x14ac:dyDescent="0.3">
      <c r="A280" t="str">
        <f>'Prep Sheet'!G280</f>
        <v>0-</v>
      </c>
      <c r="B280">
        <f>'Prep Sheet'!H280</f>
        <v>0</v>
      </c>
      <c r="C280">
        <f>'Prep Sheet'!M280</f>
        <v>0</v>
      </c>
      <c r="D280" t="str">
        <f>'Prep Sheet'!N280</f>
        <v>MA</v>
      </c>
      <c r="E280">
        <f>'Prep Sheet'!O280</f>
        <v>0</v>
      </c>
      <c r="F280">
        <f>'Prep Sheet'!D280</f>
        <v>0</v>
      </c>
      <c r="G280" t="str">
        <f>'Prep Sheet'!I280</f>
        <v/>
      </c>
      <c r="H280" t="str">
        <f>'Prep Sheet'!J280</f>
        <v/>
      </c>
      <c r="I280" t="str">
        <f>'Prep Sheet'!K280</f>
        <v/>
      </c>
      <c r="J280" t="str">
        <f>'Prep Sheet'!L280</f>
        <v/>
      </c>
      <c r="K280" t="str">
        <f>'Prep Sheet'!P280</f>
        <v>EA</v>
      </c>
      <c r="L280" t="str">
        <f>'Prep Sheet'!Q280</f>
        <v>YES</v>
      </c>
      <c r="M280">
        <f>'Prep Sheet'!R280</f>
        <v>1</v>
      </c>
      <c r="N280" t="str">
        <f>'Prep Sheet'!S280</f>
        <v>N/A</v>
      </c>
      <c r="O280" t="str">
        <f>'Prep Sheet'!T280</f>
        <v>N/A</v>
      </c>
      <c r="P280" t="str">
        <f>'Prep Sheet'!U280</f>
        <v>N/A</v>
      </c>
      <c r="Q280">
        <f>'Prep Sheet'!V280</f>
        <v>0</v>
      </c>
      <c r="R280">
        <f>'Prep Sheet'!W280</f>
        <v>0</v>
      </c>
      <c r="S280" t="str">
        <f>'Prep Sheet'!X280</f>
        <v>B</v>
      </c>
      <c r="T280" t="str">
        <f>'Prep Sheet'!Y280</f>
        <v>STK</v>
      </c>
      <c r="U280">
        <f>'Prep Sheet'!Z280</f>
        <v>0</v>
      </c>
      <c r="V280" s="9">
        <f>'Prep Sheet'!AA280</f>
        <v>0</v>
      </c>
      <c r="W280" s="9">
        <f>'Prep Sheet'!AB280</f>
        <v>0</v>
      </c>
      <c r="X280">
        <f>'Prep Sheet'!AC280</f>
        <v>0</v>
      </c>
      <c r="Y280">
        <f>'Prep Sheet'!AD280</f>
        <v>0</v>
      </c>
    </row>
    <row r="281" spans="1:25" x14ac:dyDescent="0.3">
      <c r="A281" t="str">
        <f>'Prep Sheet'!G281</f>
        <v>0-</v>
      </c>
      <c r="B281">
        <f>'Prep Sheet'!H281</f>
        <v>0</v>
      </c>
      <c r="C281">
        <f>'Prep Sheet'!M281</f>
        <v>0</v>
      </c>
      <c r="D281" t="str">
        <f>'Prep Sheet'!N281</f>
        <v>MA</v>
      </c>
      <c r="E281">
        <f>'Prep Sheet'!O281</f>
        <v>0</v>
      </c>
      <c r="F281">
        <f>'Prep Sheet'!D281</f>
        <v>0</v>
      </c>
      <c r="G281" t="str">
        <f>'Prep Sheet'!I281</f>
        <v/>
      </c>
      <c r="H281" t="str">
        <f>'Prep Sheet'!J281</f>
        <v/>
      </c>
      <c r="I281" t="str">
        <f>'Prep Sheet'!K281</f>
        <v/>
      </c>
      <c r="J281" t="str">
        <f>'Prep Sheet'!L281</f>
        <v/>
      </c>
      <c r="K281" t="str">
        <f>'Prep Sheet'!P281</f>
        <v>EA</v>
      </c>
      <c r="L281" t="str">
        <f>'Prep Sheet'!Q281</f>
        <v>YES</v>
      </c>
      <c r="M281">
        <f>'Prep Sheet'!R281</f>
        <v>1</v>
      </c>
      <c r="N281" t="str">
        <f>'Prep Sheet'!S281</f>
        <v>N/A</v>
      </c>
      <c r="O281" t="str">
        <f>'Prep Sheet'!T281</f>
        <v>N/A</v>
      </c>
      <c r="P281" t="str">
        <f>'Prep Sheet'!U281</f>
        <v>N/A</v>
      </c>
      <c r="Q281">
        <f>'Prep Sheet'!V281</f>
        <v>0</v>
      </c>
      <c r="R281">
        <f>'Prep Sheet'!W281</f>
        <v>0</v>
      </c>
      <c r="S281" t="str">
        <f>'Prep Sheet'!X281</f>
        <v>B</v>
      </c>
      <c r="T281" t="str">
        <f>'Prep Sheet'!Y281</f>
        <v>STK</v>
      </c>
      <c r="U281">
        <f>'Prep Sheet'!Z281</f>
        <v>0</v>
      </c>
      <c r="V281" s="9">
        <f>'Prep Sheet'!AA281</f>
        <v>0</v>
      </c>
      <c r="W281" s="9">
        <f>'Prep Sheet'!AB281</f>
        <v>0</v>
      </c>
      <c r="X281">
        <f>'Prep Sheet'!AC281</f>
        <v>0</v>
      </c>
      <c r="Y281">
        <f>'Prep Sheet'!AD281</f>
        <v>0</v>
      </c>
    </row>
    <row r="282" spans="1:25" x14ac:dyDescent="0.3">
      <c r="A282" t="str">
        <f>'Prep Sheet'!G282</f>
        <v>0-</v>
      </c>
      <c r="B282">
        <f>'Prep Sheet'!H282</f>
        <v>0</v>
      </c>
      <c r="C282">
        <f>'Prep Sheet'!M282</f>
        <v>0</v>
      </c>
      <c r="D282" t="str">
        <f>'Prep Sheet'!N282</f>
        <v>MA</v>
      </c>
      <c r="E282">
        <f>'Prep Sheet'!O282</f>
        <v>0</v>
      </c>
      <c r="F282">
        <f>'Prep Sheet'!D282</f>
        <v>0</v>
      </c>
      <c r="G282" t="str">
        <f>'Prep Sheet'!I282</f>
        <v/>
      </c>
      <c r="H282" t="str">
        <f>'Prep Sheet'!J282</f>
        <v/>
      </c>
      <c r="I282" t="str">
        <f>'Prep Sheet'!K282</f>
        <v/>
      </c>
      <c r="J282" t="str">
        <f>'Prep Sheet'!L282</f>
        <v/>
      </c>
      <c r="K282" t="str">
        <f>'Prep Sheet'!P282</f>
        <v>EA</v>
      </c>
      <c r="L282" t="str">
        <f>'Prep Sheet'!Q282</f>
        <v>YES</v>
      </c>
      <c r="M282">
        <f>'Prep Sheet'!R282</f>
        <v>1</v>
      </c>
      <c r="N282" t="str">
        <f>'Prep Sheet'!S282</f>
        <v>N/A</v>
      </c>
      <c r="O282" t="str">
        <f>'Prep Sheet'!T282</f>
        <v>N/A</v>
      </c>
      <c r="P282" t="str">
        <f>'Prep Sheet'!U282</f>
        <v>N/A</v>
      </c>
      <c r="Q282">
        <f>'Prep Sheet'!V282</f>
        <v>0</v>
      </c>
      <c r="R282">
        <f>'Prep Sheet'!W282</f>
        <v>0</v>
      </c>
      <c r="S282" t="str">
        <f>'Prep Sheet'!X282</f>
        <v>B</v>
      </c>
      <c r="T282" t="str">
        <f>'Prep Sheet'!Y282</f>
        <v>STK</v>
      </c>
      <c r="U282">
        <f>'Prep Sheet'!Z282</f>
        <v>0</v>
      </c>
      <c r="V282" s="9">
        <f>'Prep Sheet'!AA282</f>
        <v>0</v>
      </c>
      <c r="W282" s="9">
        <f>'Prep Sheet'!AB282</f>
        <v>0</v>
      </c>
      <c r="X282">
        <f>'Prep Sheet'!AC282</f>
        <v>0</v>
      </c>
      <c r="Y282">
        <f>'Prep Sheet'!AD282</f>
        <v>0</v>
      </c>
    </row>
    <row r="283" spans="1:25" x14ac:dyDescent="0.3">
      <c r="A283" t="str">
        <f>'Prep Sheet'!G283</f>
        <v>0-</v>
      </c>
      <c r="B283">
        <f>'Prep Sheet'!H283</f>
        <v>0</v>
      </c>
      <c r="C283">
        <f>'Prep Sheet'!M283</f>
        <v>0</v>
      </c>
      <c r="D283" t="str">
        <f>'Prep Sheet'!N283</f>
        <v>MA</v>
      </c>
      <c r="E283">
        <f>'Prep Sheet'!O283</f>
        <v>0</v>
      </c>
      <c r="F283">
        <f>'Prep Sheet'!D283</f>
        <v>0</v>
      </c>
      <c r="G283" t="str">
        <f>'Prep Sheet'!I283</f>
        <v/>
      </c>
      <c r="H283" t="str">
        <f>'Prep Sheet'!J283</f>
        <v/>
      </c>
      <c r="I283" t="str">
        <f>'Prep Sheet'!K283</f>
        <v/>
      </c>
      <c r="J283" t="str">
        <f>'Prep Sheet'!L283</f>
        <v/>
      </c>
      <c r="K283" t="str">
        <f>'Prep Sheet'!P283</f>
        <v>EA</v>
      </c>
      <c r="L283" t="str">
        <f>'Prep Sheet'!Q283</f>
        <v>YES</v>
      </c>
      <c r="M283">
        <f>'Prep Sheet'!R283</f>
        <v>1</v>
      </c>
      <c r="N283" t="str">
        <f>'Prep Sheet'!S283</f>
        <v>N/A</v>
      </c>
      <c r="O283" t="str">
        <f>'Prep Sheet'!T283</f>
        <v>N/A</v>
      </c>
      <c r="P283" t="str">
        <f>'Prep Sheet'!U283</f>
        <v>N/A</v>
      </c>
      <c r="Q283">
        <f>'Prep Sheet'!V283</f>
        <v>0</v>
      </c>
      <c r="R283">
        <f>'Prep Sheet'!W283</f>
        <v>0</v>
      </c>
      <c r="S283" t="str">
        <f>'Prep Sheet'!X283</f>
        <v>B</v>
      </c>
      <c r="T283" t="str">
        <f>'Prep Sheet'!Y283</f>
        <v>STK</v>
      </c>
      <c r="U283">
        <f>'Prep Sheet'!Z283</f>
        <v>0</v>
      </c>
      <c r="V283" s="9">
        <f>'Prep Sheet'!AA283</f>
        <v>0</v>
      </c>
      <c r="W283" s="9">
        <f>'Prep Sheet'!AB283</f>
        <v>0</v>
      </c>
      <c r="X283">
        <f>'Prep Sheet'!AC283</f>
        <v>0</v>
      </c>
      <c r="Y283">
        <f>'Prep Sheet'!AD283</f>
        <v>0</v>
      </c>
    </row>
    <row r="284" spans="1:25" x14ac:dyDescent="0.3">
      <c r="A284" t="str">
        <f>'Prep Sheet'!G284</f>
        <v>0-</v>
      </c>
      <c r="B284">
        <f>'Prep Sheet'!H284</f>
        <v>0</v>
      </c>
      <c r="C284">
        <f>'Prep Sheet'!M284</f>
        <v>0</v>
      </c>
      <c r="D284" t="str">
        <f>'Prep Sheet'!N284</f>
        <v>MA</v>
      </c>
      <c r="E284">
        <f>'Prep Sheet'!O284</f>
        <v>0</v>
      </c>
      <c r="F284">
        <f>'Prep Sheet'!D284</f>
        <v>0</v>
      </c>
      <c r="G284" t="str">
        <f>'Prep Sheet'!I284</f>
        <v/>
      </c>
      <c r="H284" t="str">
        <f>'Prep Sheet'!J284</f>
        <v/>
      </c>
      <c r="I284" t="str">
        <f>'Prep Sheet'!K284</f>
        <v/>
      </c>
      <c r="J284" t="str">
        <f>'Prep Sheet'!L284</f>
        <v/>
      </c>
      <c r="K284" t="str">
        <f>'Prep Sheet'!P284</f>
        <v>EA</v>
      </c>
      <c r="L284" t="str">
        <f>'Prep Sheet'!Q284</f>
        <v>YES</v>
      </c>
      <c r="M284">
        <f>'Prep Sheet'!R284</f>
        <v>1</v>
      </c>
      <c r="N284" t="str">
        <f>'Prep Sheet'!S284</f>
        <v>N/A</v>
      </c>
      <c r="O284" t="str">
        <f>'Prep Sheet'!T284</f>
        <v>N/A</v>
      </c>
      <c r="P284" t="str">
        <f>'Prep Sheet'!U284</f>
        <v>N/A</v>
      </c>
      <c r="Q284">
        <f>'Prep Sheet'!V284</f>
        <v>0</v>
      </c>
      <c r="R284">
        <f>'Prep Sheet'!W284</f>
        <v>0</v>
      </c>
      <c r="S284" t="str">
        <f>'Prep Sheet'!X284</f>
        <v>B</v>
      </c>
      <c r="T284" t="str">
        <f>'Prep Sheet'!Y284</f>
        <v>STK</v>
      </c>
      <c r="U284">
        <f>'Prep Sheet'!Z284</f>
        <v>0</v>
      </c>
      <c r="V284" s="9">
        <f>'Prep Sheet'!AA284</f>
        <v>0</v>
      </c>
      <c r="W284" s="9">
        <f>'Prep Sheet'!AB284</f>
        <v>0</v>
      </c>
      <c r="X284">
        <f>'Prep Sheet'!AC284</f>
        <v>0</v>
      </c>
      <c r="Y284">
        <f>'Prep Sheet'!AD284</f>
        <v>0</v>
      </c>
    </row>
    <row r="285" spans="1:25" x14ac:dyDescent="0.3">
      <c r="A285" t="str">
        <f>'Prep Sheet'!G285</f>
        <v>0-</v>
      </c>
      <c r="B285">
        <f>'Prep Sheet'!H285</f>
        <v>0</v>
      </c>
      <c r="C285">
        <f>'Prep Sheet'!M285</f>
        <v>0</v>
      </c>
      <c r="D285" t="str">
        <f>'Prep Sheet'!N285</f>
        <v>MA</v>
      </c>
      <c r="E285">
        <f>'Prep Sheet'!O285</f>
        <v>0</v>
      </c>
      <c r="F285">
        <f>'Prep Sheet'!D285</f>
        <v>0</v>
      </c>
      <c r="G285" t="str">
        <f>'Prep Sheet'!I285</f>
        <v/>
      </c>
      <c r="H285" t="str">
        <f>'Prep Sheet'!J285</f>
        <v/>
      </c>
      <c r="I285" t="str">
        <f>'Prep Sheet'!K285</f>
        <v/>
      </c>
      <c r="J285" t="str">
        <f>'Prep Sheet'!L285</f>
        <v/>
      </c>
      <c r="K285" t="str">
        <f>'Prep Sheet'!P285</f>
        <v>EA</v>
      </c>
      <c r="L285" t="str">
        <f>'Prep Sheet'!Q285</f>
        <v>YES</v>
      </c>
      <c r="M285">
        <f>'Prep Sheet'!R285</f>
        <v>1</v>
      </c>
      <c r="N285" t="str">
        <f>'Prep Sheet'!S285</f>
        <v>N/A</v>
      </c>
      <c r="O285" t="str">
        <f>'Prep Sheet'!T285</f>
        <v>N/A</v>
      </c>
      <c r="P285" t="str">
        <f>'Prep Sheet'!U285</f>
        <v>N/A</v>
      </c>
      <c r="Q285">
        <f>'Prep Sheet'!V285</f>
        <v>0</v>
      </c>
      <c r="R285">
        <f>'Prep Sheet'!W285</f>
        <v>0</v>
      </c>
      <c r="S285" t="str">
        <f>'Prep Sheet'!X285</f>
        <v>B</v>
      </c>
      <c r="T285" t="str">
        <f>'Prep Sheet'!Y285</f>
        <v>STK</v>
      </c>
      <c r="U285">
        <f>'Prep Sheet'!Z285</f>
        <v>0</v>
      </c>
      <c r="V285" s="9">
        <f>'Prep Sheet'!AA285</f>
        <v>0</v>
      </c>
      <c r="W285" s="9">
        <f>'Prep Sheet'!AB285</f>
        <v>0</v>
      </c>
      <c r="X285">
        <f>'Prep Sheet'!AC285</f>
        <v>0</v>
      </c>
      <c r="Y285">
        <f>'Prep Sheet'!AD285</f>
        <v>0</v>
      </c>
    </row>
    <row r="286" spans="1:25" x14ac:dyDescent="0.3">
      <c r="A286" t="str">
        <f>'Prep Sheet'!G286</f>
        <v>0-</v>
      </c>
      <c r="B286">
        <f>'Prep Sheet'!H286</f>
        <v>0</v>
      </c>
      <c r="C286">
        <f>'Prep Sheet'!M286</f>
        <v>0</v>
      </c>
      <c r="D286" t="str">
        <f>'Prep Sheet'!N286</f>
        <v>MA</v>
      </c>
      <c r="E286">
        <f>'Prep Sheet'!O286</f>
        <v>0</v>
      </c>
      <c r="F286">
        <f>'Prep Sheet'!D286</f>
        <v>0</v>
      </c>
      <c r="G286" t="str">
        <f>'Prep Sheet'!I286</f>
        <v/>
      </c>
      <c r="H286" t="str">
        <f>'Prep Sheet'!J286</f>
        <v/>
      </c>
      <c r="I286" t="str">
        <f>'Prep Sheet'!K286</f>
        <v/>
      </c>
      <c r="J286" t="str">
        <f>'Prep Sheet'!L286</f>
        <v/>
      </c>
      <c r="K286" t="str">
        <f>'Prep Sheet'!P286</f>
        <v>EA</v>
      </c>
      <c r="L286" t="str">
        <f>'Prep Sheet'!Q286</f>
        <v>YES</v>
      </c>
      <c r="M286">
        <f>'Prep Sheet'!R286</f>
        <v>1</v>
      </c>
      <c r="N286" t="str">
        <f>'Prep Sheet'!S286</f>
        <v>N/A</v>
      </c>
      <c r="O286" t="str">
        <f>'Prep Sheet'!T286</f>
        <v>N/A</v>
      </c>
      <c r="P286" t="str">
        <f>'Prep Sheet'!U286</f>
        <v>N/A</v>
      </c>
      <c r="Q286">
        <f>'Prep Sheet'!V286</f>
        <v>0</v>
      </c>
      <c r="R286">
        <f>'Prep Sheet'!W286</f>
        <v>0</v>
      </c>
      <c r="S286" t="str">
        <f>'Prep Sheet'!X286</f>
        <v>B</v>
      </c>
      <c r="T286" t="str">
        <f>'Prep Sheet'!Y286</f>
        <v>STK</v>
      </c>
      <c r="U286">
        <f>'Prep Sheet'!Z286</f>
        <v>0</v>
      </c>
      <c r="V286" s="9">
        <f>'Prep Sheet'!AA286</f>
        <v>0</v>
      </c>
      <c r="W286" s="9">
        <f>'Prep Sheet'!AB286</f>
        <v>0</v>
      </c>
      <c r="X286">
        <f>'Prep Sheet'!AC286</f>
        <v>0</v>
      </c>
      <c r="Y286">
        <f>'Prep Sheet'!AD286</f>
        <v>0</v>
      </c>
    </row>
    <row r="287" spans="1:25" x14ac:dyDescent="0.3">
      <c r="A287" t="str">
        <f>'Prep Sheet'!G287</f>
        <v>0-</v>
      </c>
      <c r="B287">
        <f>'Prep Sheet'!H287</f>
        <v>0</v>
      </c>
      <c r="C287">
        <f>'Prep Sheet'!M287</f>
        <v>0</v>
      </c>
      <c r="D287" t="str">
        <f>'Prep Sheet'!N287</f>
        <v>MA</v>
      </c>
      <c r="E287">
        <f>'Prep Sheet'!O287</f>
        <v>0</v>
      </c>
      <c r="F287">
        <f>'Prep Sheet'!D287</f>
        <v>0</v>
      </c>
      <c r="G287" t="str">
        <f>'Prep Sheet'!I287</f>
        <v/>
      </c>
      <c r="H287" t="str">
        <f>'Prep Sheet'!J287</f>
        <v/>
      </c>
      <c r="I287" t="str">
        <f>'Prep Sheet'!K287</f>
        <v/>
      </c>
      <c r="J287" t="str">
        <f>'Prep Sheet'!L287</f>
        <v/>
      </c>
      <c r="K287" t="str">
        <f>'Prep Sheet'!P287</f>
        <v>EA</v>
      </c>
      <c r="L287" t="str">
        <f>'Prep Sheet'!Q287</f>
        <v>YES</v>
      </c>
      <c r="M287">
        <f>'Prep Sheet'!R287</f>
        <v>1</v>
      </c>
      <c r="N287" t="str">
        <f>'Prep Sheet'!S287</f>
        <v>N/A</v>
      </c>
      <c r="O287" t="str">
        <f>'Prep Sheet'!T287</f>
        <v>N/A</v>
      </c>
      <c r="P287" t="str">
        <f>'Prep Sheet'!U287</f>
        <v>N/A</v>
      </c>
      <c r="Q287">
        <f>'Prep Sheet'!V287</f>
        <v>0</v>
      </c>
      <c r="R287">
        <f>'Prep Sheet'!W287</f>
        <v>0</v>
      </c>
      <c r="S287" t="str">
        <f>'Prep Sheet'!X287</f>
        <v>B</v>
      </c>
      <c r="T287" t="str">
        <f>'Prep Sheet'!Y287</f>
        <v>STK</v>
      </c>
      <c r="U287">
        <f>'Prep Sheet'!Z287</f>
        <v>0</v>
      </c>
      <c r="V287" s="9">
        <f>'Prep Sheet'!AA287</f>
        <v>0</v>
      </c>
      <c r="W287" s="9">
        <f>'Prep Sheet'!AB287</f>
        <v>0</v>
      </c>
      <c r="X287">
        <f>'Prep Sheet'!AC287</f>
        <v>0</v>
      </c>
      <c r="Y287">
        <f>'Prep Sheet'!AD287</f>
        <v>0</v>
      </c>
    </row>
    <row r="288" spans="1:25" x14ac:dyDescent="0.3">
      <c r="A288" t="str">
        <f>'Prep Sheet'!G288</f>
        <v>0-</v>
      </c>
      <c r="B288">
        <f>'Prep Sheet'!H288</f>
        <v>0</v>
      </c>
      <c r="C288">
        <f>'Prep Sheet'!M288</f>
        <v>0</v>
      </c>
      <c r="D288" t="str">
        <f>'Prep Sheet'!N288</f>
        <v>MA</v>
      </c>
      <c r="E288">
        <f>'Prep Sheet'!O288</f>
        <v>0</v>
      </c>
      <c r="F288">
        <f>'Prep Sheet'!D288</f>
        <v>0</v>
      </c>
      <c r="G288" t="str">
        <f>'Prep Sheet'!I288</f>
        <v/>
      </c>
      <c r="H288" t="str">
        <f>'Prep Sheet'!J288</f>
        <v/>
      </c>
      <c r="I288" t="str">
        <f>'Prep Sheet'!K288</f>
        <v/>
      </c>
      <c r="J288" t="str">
        <f>'Prep Sheet'!L288</f>
        <v/>
      </c>
      <c r="K288" t="str">
        <f>'Prep Sheet'!P288</f>
        <v>EA</v>
      </c>
      <c r="L288" t="str">
        <f>'Prep Sheet'!Q288</f>
        <v>YES</v>
      </c>
      <c r="M288">
        <f>'Prep Sheet'!R288</f>
        <v>1</v>
      </c>
      <c r="N288" t="str">
        <f>'Prep Sheet'!S288</f>
        <v>N/A</v>
      </c>
      <c r="O288" t="str">
        <f>'Prep Sheet'!T288</f>
        <v>N/A</v>
      </c>
      <c r="P288" t="str">
        <f>'Prep Sheet'!U288</f>
        <v>N/A</v>
      </c>
      <c r="Q288">
        <f>'Prep Sheet'!V288</f>
        <v>0</v>
      </c>
      <c r="R288">
        <f>'Prep Sheet'!W288</f>
        <v>0</v>
      </c>
      <c r="S288" t="str">
        <f>'Prep Sheet'!X288</f>
        <v>B</v>
      </c>
      <c r="T288" t="str">
        <f>'Prep Sheet'!Y288</f>
        <v>STK</v>
      </c>
      <c r="U288">
        <f>'Prep Sheet'!Z288</f>
        <v>0</v>
      </c>
      <c r="V288" s="9">
        <f>'Prep Sheet'!AA288</f>
        <v>0</v>
      </c>
      <c r="W288" s="9">
        <f>'Prep Sheet'!AB288</f>
        <v>0</v>
      </c>
      <c r="X288">
        <f>'Prep Sheet'!AC288</f>
        <v>0</v>
      </c>
      <c r="Y288">
        <f>'Prep Sheet'!AD288</f>
        <v>0</v>
      </c>
    </row>
    <row r="289" spans="1:25" x14ac:dyDescent="0.3">
      <c r="A289" t="str">
        <f>'Prep Sheet'!G289</f>
        <v>0-</v>
      </c>
      <c r="B289">
        <f>'Prep Sheet'!H289</f>
        <v>0</v>
      </c>
      <c r="C289">
        <f>'Prep Sheet'!M289</f>
        <v>0</v>
      </c>
      <c r="D289" t="str">
        <f>'Prep Sheet'!N289</f>
        <v>MA</v>
      </c>
      <c r="E289">
        <f>'Prep Sheet'!O289</f>
        <v>0</v>
      </c>
      <c r="F289">
        <f>'Prep Sheet'!D289</f>
        <v>0</v>
      </c>
      <c r="G289" t="str">
        <f>'Prep Sheet'!I289</f>
        <v/>
      </c>
      <c r="H289" t="str">
        <f>'Prep Sheet'!J289</f>
        <v/>
      </c>
      <c r="I289" t="str">
        <f>'Prep Sheet'!K289</f>
        <v/>
      </c>
      <c r="J289" t="str">
        <f>'Prep Sheet'!L289</f>
        <v/>
      </c>
      <c r="K289" t="str">
        <f>'Prep Sheet'!P289</f>
        <v>EA</v>
      </c>
      <c r="L289" t="str">
        <f>'Prep Sheet'!Q289</f>
        <v>YES</v>
      </c>
      <c r="M289">
        <f>'Prep Sheet'!R289</f>
        <v>1</v>
      </c>
      <c r="N289" t="str">
        <f>'Prep Sheet'!S289</f>
        <v>N/A</v>
      </c>
      <c r="O289" t="str">
        <f>'Prep Sheet'!T289</f>
        <v>N/A</v>
      </c>
      <c r="P289" t="str">
        <f>'Prep Sheet'!U289</f>
        <v>N/A</v>
      </c>
      <c r="Q289">
        <f>'Prep Sheet'!V289</f>
        <v>0</v>
      </c>
      <c r="R289">
        <f>'Prep Sheet'!W289</f>
        <v>0</v>
      </c>
      <c r="S289" t="str">
        <f>'Prep Sheet'!X289</f>
        <v>B</v>
      </c>
      <c r="T289" t="str">
        <f>'Prep Sheet'!Y289</f>
        <v>STK</v>
      </c>
      <c r="U289">
        <f>'Prep Sheet'!Z289</f>
        <v>0</v>
      </c>
      <c r="V289" s="9">
        <f>'Prep Sheet'!AA289</f>
        <v>0</v>
      </c>
      <c r="W289" s="9">
        <f>'Prep Sheet'!AB289</f>
        <v>0</v>
      </c>
      <c r="X289">
        <f>'Prep Sheet'!AC289</f>
        <v>0</v>
      </c>
      <c r="Y289">
        <f>'Prep Sheet'!AD289</f>
        <v>0</v>
      </c>
    </row>
    <row r="290" spans="1:25" x14ac:dyDescent="0.3">
      <c r="A290" t="str">
        <f>'Prep Sheet'!G290</f>
        <v>0-</v>
      </c>
      <c r="B290">
        <f>'Prep Sheet'!H290</f>
        <v>0</v>
      </c>
      <c r="C290">
        <f>'Prep Sheet'!M290</f>
        <v>0</v>
      </c>
      <c r="D290" t="str">
        <f>'Prep Sheet'!N290</f>
        <v>MA</v>
      </c>
      <c r="E290">
        <f>'Prep Sheet'!O290</f>
        <v>0</v>
      </c>
      <c r="F290">
        <f>'Prep Sheet'!D290</f>
        <v>0</v>
      </c>
      <c r="G290" t="str">
        <f>'Prep Sheet'!I290</f>
        <v/>
      </c>
      <c r="H290" t="str">
        <f>'Prep Sheet'!J290</f>
        <v/>
      </c>
      <c r="I290" t="str">
        <f>'Prep Sheet'!K290</f>
        <v/>
      </c>
      <c r="J290" t="str">
        <f>'Prep Sheet'!L290</f>
        <v/>
      </c>
      <c r="K290" t="str">
        <f>'Prep Sheet'!P290</f>
        <v>EA</v>
      </c>
      <c r="L290" t="str">
        <f>'Prep Sheet'!Q290</f>
        <v>YES</v>
      </c>
      <c r="M290">
        <f>'Prep Sheet'!R290</f>
        <v>1</v>
      </c>
      <c r="N290" t="str">
        <f>'Prep Sheet'!S290</f>
        <v>N/A</v>
      </c>
      <c r="O290" t="str">
        <f>'Prep Sheet'!T290</f>
        <v>N/A</v>
      </c>
      <c r="P290" t="str">
        <f>'Prep Sheet'!U290</f>
        <v>N/A</v>
      </c>
      <c r="Q290">
        <f>'Prep Sheet'!V290</f>
        <v>0</v>
      </c>
      <c r="R290">
        <f>'Prep Sheet'!W290</f>
        <v>0</v>
      </c>
      <c r="S290" t="str">
        <f>'Prep Sheet'!X290</f>
        <v>B</v>
      </c>
      <c r="T290" t="str">
        <f>'Prep Sheet'!Y290</f>
        <v>STK</v>
      </c>
      <c r="U290">
        <f>'Prep Sheet'!Z290</f>
        <v>0</v>
      </c>
      <c r="V290" s="9">
        <f>'Prep Sheet'!AA290</f>
        <v>0</v>
      </c>
      <c r="W290" s="9">
        <f>'Prep Sheet'!AB290</f>
        <v>0</v>
      </c>
      <c r="X290">
        <f>'Prep Sheet'!AC290</f>
        <v>0</v>
      </c>
      <c r="Y290">
        <f>'Prep Sheet'!AD290</f>
        <v>0</v>
      </c>
    </row>
    <row r="291" spans="1:25" x14ac:dyDescent="0.3">
      <c r="A291" t="str">
        <f>'Prep Sheet'!G291</f>
        <v>0-</v>
      </c>
      <c r="B291">
        <f>'Prep Sheet'!H291</f>
        <v>0</v>
      </c>
      <c r="C291">
        <f>'Prep Sheet'!M291</f>
        <v>0</v>
      </c>
      <c r="D291" t="str">
        <f>'Prep Sheet'!N291</f>
        <v>MA</v>
      </c>
      <c r="E291">
        <f>'Prep Sheet'!O291</f>
        <v>0</v>
      </c>
      <c r="F291">
        <f>'Prep Sheet'!D291</f>
        <v>0</v>
      </c>
      <c r="G291" t="str">
        <f>'Prep Sheet'!I291</f>
        <v/>
      </c>
      <c r="H291" t="str">
        <f>'Prep Sheet'!J291</f>
        <v/>
      </c>
      <c r="I291" t="str">
        <f>'Prep Sheet'!K291</f>
        <v/>
      </c>
      <c r="J291" t="str">
        <f>'Prep Sheet'!L291</f>
        <v/>
      </c>
      <c r="K291" t="str">
        <f>'Prep Sheet'!P291</f>
        <v>EA</v>
      </c>
      <c r="L291" t="str">
        <f>'Prep Sheet'!Q291</f>
        <v>YES</v>
      </c>
      <c r="M291">
        <f>'Prep Sheet'!R291</f>
        <v>1</v>
      </c>
      <c r="N291" t="str">
        <f>'Prep Sheet'!S291</f>
        <v>N/A</v>
      </c>
      <c r="O291" t="str">
        <f>'Prep Sheet'!T291</f>
        <v>N/A</v>
      </c>
      <c r="P291" t="str">
        <f>'Prep Sheet'!U291</f>
        <v>N/A</v>
      </c>
      <c r="Q291">
        <f>'Prep Sheet'!V291</f>
        <v>0</v>
      </c>
      <c r="R291">
        <f>'Prep Sheet'!W291</f>
        <v>0</v>
      </c>
      <c r="S291" t="str">
        <f>'Prep Sheet'!X291</f>
        <v>B</v>
      </c>
      <c r="T291" t="str">
        <f>'Prep Sheet'!Y291</f>
        <v>STK</v>
      </c>
      <c r="U291">
        <f>'Prep Sheet'!Z291</f>
        <v>0</v>
      </c>
      <c r="V291" s="9">
        <f>'Prep Sheet'!AA291</f>
        <v>0</v>
      </c>
      <c r="W291" s="9">
        <f>'Prep Sheet'!AB291</f>
        <v>0</v>
      </c>
      <c r="X291">
        <f>'Prep Sheet'!AC291</f>
        <v>0</v>
      </c>
      <c r="Y291">
        <f>'Prep Sheet'!AD291</f>
        <v>0</v>
      </c>
    </row>
    <row r="292" spans="1:25" x14ac:dyDescent="0.3">
      <c r="A292" t="str">
        <f>'Prep Sheet'!G292</f>
        <v>0-</v>
      </c>
      <c r="B292">
        <f>'Prep Sheet'!H292</f>
        <v>0</v>
      </c>
      <c r="C292">
        <f>'Prep Sheet'!M292</f>
        <v>0</v>
      </c>
      <c r="D292" t="str">
        <f>'Prep Sheet'!N292</f>
        <v>MA</v>
      </c>
      <c r="E292">
        <f>'Prep Sheet'!O292</f>
        <v>0</v>
      </c>
      <c r="F292">
        <f>'Prep Sheet'!D292</f>
        <v>0</v>
      </c>
      <c r="G292" t="str">
        <f>'Prep Sheet'!I292</f>
        <v/>
      </c>
      <c r="H292" t="str">
        <f>'Prep Sheet'!J292</f>
        <v/>
      </c>
      <c r="I292" t="str">
        <f>'Prep Sheet'!K292</f>
        <v/>
      </c>
      <c r="J292" t="str">
        <f>'Prep Sheet'!L292</f>
        <v/>
      </c>
      <c r="K292" t="str">
        <f>'Prep Sheet'!P292</f>
        <v>EA</v>
      </c>
      <c r="L292" t="str">
        <f>'Prep Sheet'!Q292</f>
        <v>YES</v>
      </c>
      <c r="M292">
        <f>'Prep Sheet'!R292</f>
        <v>1</v>
      </c>
      <c r="N292" t="str">
        <f>'Prep Sheet'!S292</f>
        <v>N/A</v>
      </c>
      <c r="O292" t="str">
        <f>'Prep Sheet'!T292</f>
        <v>N/A</v>
      </c>
      <c r="P292" t="str">
        <f>'Prep Sheet'!U292</f>
        <v>N/A</v>
      </c>
      <c r="Q292">
        <f>'Prep Sheet'!V292</f>
        <v>0</v>
      </c>
      <c r="R292">
        <f>'Prep Sheet'!W292</f>
        <v>0</v>
      </c>
      <c r="S292" t="str">
        <f>'Prep Sheet'!X292</f>
        <v>B</v>
      </c>
      <c r="T292" t="str">
        <f>'Prep Sheet'!Y292</f>
        <v>STK</v>
      </c>
      <c r="U292">
        <f>'Prep Sheet'!Z292</f>
        <v>0</v>
      </c>
      <c r="V292" s="9">
        <f>'Prep Sheet'!AA292</f>
        <v>0</v>
      </c>
      <c r="W292" s="9">
        <f>'Prep Sheet'!AB292</f>
        <v>0</v>
      </c>
      <c r="X292">
        <f>'Prep Sheet'!AC292</f>
        <v>0</v>
      </c>
      <c r="Y292">
        <f>'Prep Sheet'!AD292</f>
        <v>0</v>
      </c>
    </row>
    <row r="293" spans="1:25" x14ac:dyDescent="0.3">
      <c r="A293" t="str">
        <f>'Prep Sheet'!G293</f>
        <v>0-</v>
      </c>
      <c r="B293">
        <f>'Prep Sheet'!H293</f>
        <v>0</v>
      </c>
      <c r="C293">
        <f>'Prep Sheet'!M293</f>
        <v>0</v>
      </c>
      <c r="D293" t="str">
        <f>'Prep Sheet'!N293</f>
        <v>MA</v>
      </c>
      <c r="E293">
        <f>'Prep Sheet'!O293</f>
        <v>0</v>
      </c>
      <c r="F293">
        <f>'Prep Sheet'!D293</f>
        <v>0</v>
      </c>
      <c r="G293" t="str">
        <f>'Prep Sheet'!I293</f>
        <v/>
      </c>
      <c r="H293" t="str">
        <f>'Prep Sheet'!J293</f>
        <v/>
      </c>
      <c r="I293" t="str">
        <f>'Prep Sheet'!K293</f>
        <v/>
      </c>
      <c r="J293" t="str">
        <f>'Prep Sheet'!L293</f>
        <v/>
      </c>
      <c r="K293" t="str">
        <f>'Prep Sheet'!P293</f>
        <v>EA</v>
      </c>
      <c r="L293" t="str">
        <f>'Prep Sheet'!Q293</f>
        <v>YES</v>
      </c>
      <c r="M293">
        <f>'Prep Sheet'!R293</f>
        <v>1</v>
      </c>
      <c r="N293" t="str">
        <f>'Prep Sheet'!S293</f>
        <v>N/A</v>
      </c>
      <c r="O293" t="str">
        <f>'Prep Sheet'!T293</f>
        <v>N/A</v>
      </c>
      <c r="P293" t="str">
        <f>'Prep Sheet'!U293</f>
        <v>N/A</v>
      </c>
      <c r="Q293">
        <f>'Prep Sheet'!V293</f>
        <v>0</v>
      </c>
      <c r="R293">
        <f>'Prep Sheet'!W293</f>
        <v>0</v>
      </c>
      <c r="S293" t="str">
        <f>'Prep Sheet'!X293</f>
        <v>B</v>
      </c>
      <c r="T293" t="str">
        <f>'Prep Sheet'!Y293</f>
        <v>STK</v>
      </c>
      <c r="U293">
        <f>'Prep Sheet'!Z293</f>
        <v>0</v>
      </c>
      <c r="V293" s="9">
        <f>'Prep Sheet'!AA293</f>
        <v>0</v>
      </c>
      <c r="W293" s="9">
        <f>'Prep Sheet'!AB293</f>
        <v>0</v>
      </c>
      <c r="X293">
        <f>'Prep Sheet'!AC293</f>
        <v>0</v>
      </c>
      <c r="Y293">
        <f>'Prep Sheet'!AD293</f>
        <v>0</v>
      </c>
    </row>
    <row r="294" spans="1:25" x14ac:dyDescent="0.3">
      <c r="A294" t="str">
        <f>'Prep Sheet'!G294</f>
        <v>0-</v>
      </c>
      <c r="B294">
        <f>'Prep Sheet'!H294</f>
        <v>0</v>
      </c>
      <c r="C294">
        <f>'Prep Sheet'!M294</f>
        <v>0</v>
      </c>
      <c r="D294" t="str">
        <f>'Prep Sheet'!N294</f>
        <v>MA</v>
      </c>
      <c r="E294">
        <f>'Prep Sheet'!O294</f>
        <v>0</v>
      </c>
      <c r="F294">
        <f>'Prep Sheet'!D294</f>
        <v>0</v>
      </c>
      <c r="G294" t="str">
        <f>'Prep Sheet'!I294</f>
        <v/>
      </c>
      <c r="H294" t="str">
        <f>'Prep Sheet'!J294</f>
        <v/>
      </c>
      <c r="I294" t="str">
        <f>'Prep Sheet'!K294</f>
        <v/>
      </c>
      <c r="J294" t="str">
        <f>'Prep Sheet'!L294</f>
        <v/>
      </c>
      <c r="K294" t="str">
        <f>'Prep Sheet'!P294</f>
        <v>EA</v>
      </c>
      <c r="L294" t="str">
        <f>'Prep Sheet'!Q294</f>
        <v>YES</v>
      </c>
      <c r="M294">
        <f>'Prep Sheet'!R294</f>
        <v>1</v>
      </c>
      <c r="N294" t="str">
        <f>'Prep Sheet'!S294</f>
        <v>N/A</v>
      </c>
      <c r="O294" t="str">
        <f>'Prep Sheet'!T294</f>
        <v>N/A</v>
      </c>
      <c r="P294" t="str">
        <f>'Prep Sheet'!U294</f>
        <v>N/A</v>
      </c>
      <c r="Q294">
        <f>'Prep Sheet'!V294</f>
        <v>0</v>
      </c>
      <c r="R294">
        <f>'Prep Sheet'!W294</f>
        <v>0</v>
      </c>
      <c r="S294" t="str">
        <f>'Prep Sheet'!X294</f>
        <v>B</v>
      </c>
      <c r="T294" t="str">
        <f>'Prep Sheet'!Y294</f>
        <v>STK</v>
      </c>
      <c r="U294">
        <f>'Prep Sheet'!Z294</f>
        <v>0</v>
      </c>
      <c r="V294" s="9">
        <f>'Prep Sheet'!AA294</f>
        <v>0</v>
      </c>
      <c r="W294" s="9">
        <f>'Prep Sheet'!AB294</f>
        <v>0</v>
      </c>
      <c r="X294">
        <f>'Prep Sheet'!AC294</f>
        <v>0</v>
      </c>
      <c r="Y294">
        <f>'Prep Sheet'!AD294</f>
        <v>0</v>
      </c>
    </row>
    <row r="295" spans="1:25" x14ac:dyDescent="0.3">
      <c r="A295" t="str">
        <f>'Prep Sheet'!G295</f>
        <v>0-</v>
      </c>
      <c r="B295">
        <f>'Prep Sheet'!H295</f>
        <v>0</v>
      </c>
      <c r="C295">
        <f>'Prep Sheet'!M295</f>
        <v>0</v>
      </c>
      <c r="D295" t="str">
        <f>'Prep Sheet'!N295</f>
        <v>MA</v>
      </c>
      <c r="E295">
        <f>'Prep Sheet'!O295</f>
        <v>0</v>
      </c>
      <c r="F295">
        <f>'Prep Sheet'!D295</f>
        <v>0</v>
      </c>
      <c r="G295" t="str">
        <f>'Prep Sheet'!I295</f>
        <v/>
      </c>
      <c r="H295" t="str">
        <f>'Prep Sheet'!J295</f>
        <v/>
      </c>
      <c r="I295" t="str">
        <f>'Prep Sheet'!K295</f>
        <v/>
      </c>
      <c r="J295" t="str">
        <f>'Prep Sheet'!L295</f>
        <v/>
      </c>
      <c r="K295" t="str">
        <f>'Prep Sheet'!P295</f>
        <v>EA</v>
      </c>
      <c r="L295" t="str">
        <f>'Prep Sheet'!Q295</f>
        <v>YES</v>
      </c>
      <c r="M295">
        <f>'Prep Sheet'!R295</f>
        <v>1</v>
      </c>
      <c r="N295" t="str">
        <f>'Prep Sheet'!S295</f>
        <v>N/A</v>
      </c>
      <c r="O295" t="str">
        <f>'Prep Sheet'!T295</f>
        <v>N/A</v>
      </c>
      <c r="P295" t="str">
        <f>'Prep Sheet'!U295</f>
        <v>N/A</v>
      </c>
      <c r="Q295">
        <f>'Prep Sheet'!V295</f>
        <v>0</v>
      </c>
      <c r="R295">
        <f>'Prep Sheet'!W295</f>
        <v>0</v>
      </c>
      <c r="S295" t="str">
        <f>'Prep Sheet'!X295</f>
        <v>B</v>
      </c>
      <c r="T295" t="str">
        <f>'Prep Sheet'!Y295</f>
        <v>STK</v>
      </c>
      <c r="U295">
        <f>'Prep Sheet'!Z295</f>
        <v>0</v>
      </c>
      <c r="V295" s="9">
        <f>'Prep Sheet'!AA295</f>
        <v>0</v>
      </c>
      <c r="W295" s="9">
        <f>'Prep Sheet'!AB295</f>
        <v>0</v>
      </c>
      <c r="X295">
        <f>'Prep Sheet'!AC295</f>
        <v>0</v>
      </c>
      <c r="Y295">
        <f>'Prep Sheet'!AD295</f>
        <v>0</v>
      </c>
    </row>
    <row r="296" spans="1:25" x14ac:dyDescent="0.3">
      <c r="A296" t="str">
        <f>'Prep Sheet'!G296</f>
        <v>0-</v>
      </c>
      <c r="B296">
        <f>'Prep Sheet'!H296</f>
        <v>0</v>
      </c>
      <c r="C296">
        <f>'Prep Sheet'!M296</f>
        <v>0</v>
      </c>
      <c r="D296" t="str">
        <f>'Prep Sheet'!N296</f>
        <v>MA</v>
      </c>
      <c r="E296">
        <f>'Prep Sheet'!O296</f>
        <v>0</v>
      </c>
      <c r="F296">
        <f>'Prep Sheet'!D296</f>
        <v>0</v>
      </c>
      <c r="G296" t="str">
        <f>'Prep Sheet'!I296</f>
        <v/>
      </c>
      <c r="H296" t="str">
        <f>'Prep Sheet'!J296</f>
        <v/>
      </c>
      <c r="I296" t="str">
        <f>'Prep Sheet'!K296</f>
        <v/>
      </c>
      <c r="J296" t="str">
        <f>'Prep Sheet'!L296</f>
        <v/>
      </c>
      <c r="K296" t="str">
        <f>'Prep Sheet'!P296</f>
        <v>EA</v>
      </c>
      <c r="L296" t="str">
        <f>'Prep Sheet'!Q296</f>
        <v>YES</v>
      </c>
      <c r="M296">
        <f>'Prep Sheet'!R296</f>
        <v>1</v>
      </c>
      <c r="N296" t="str">
        <f>'Prep Sheet'!S296</f>
        <v>N/A</v>
      </c>
      <c r="O296" t="str">
        <f>'Prep Sheet'!T296</f>
        <v>N/A</v>
      </c>
      <c r="P296" t="str">
        <f>'Prep Sheet'!U296</f>
        <v>N/A</v>
      </c>
      <c r="Q296">
        <f>'Prep Sheet'!V296</f>
        <v>0</v>
      </c>
      <c r="R296">
        <f>'Prep Sheet'!W296</f>
        <v>0</v>
      </c>
      <c r="S296" t="str">
        <f>'Prep Sheet'!X296</f>
        <v>B</v>
      </c>
      <c r="T296" t="str">
        <f>'Prep Sheet'!Y296</f>
        <v>STK</v>
      </c>
      <c r="U296">
        <f>'Prep Sheet'!Z296</f>
        <v>0</v>
      </c>
      <c r="V296" s="9">
        <f>'Prep Sheet'!AA296</f>
        <v>0</v>
      </c>
      <c r="W296" s="9">
        <f>'Prep Sheet'!AB296</f>
        <v>0</v>
      </c>
      <c r="X296">
        <f>'Prep Sheet'!AC296</f>
        <v>0</v>
      </c>
      <c r="Y296">
        <f>'Prep Sheet'!AD296</f>
        <v>0</v>
      </c>
    </row>
    <row r="297" spans="1:25" x14ac:dyDescent="0.3">
      <c r="A297" t="str">
        <f>'Prep Sheet'!G297</f>
        <v>0-</v>
      </c>
      <c r="B297">
        <f>'Prep Sheet'!H297</f>
        <v>0</v>
      </c>
      <c r="C297">
        <f>'Prep Sheet'!M297</f>
        <v>0</v>
      </c>
      <c r="D297" t="str">
        <f>'Prep Sheet'!N297</f>
        <v>MA</v>
      </c>
      <c r="E297">
        <f>'Prep Sheet'!O297</f>
        <v>0</v>
      </c>
      <c r="F297">
        <f>'Prep Sheet'!D297</f>
        <v>0</v>
      </c>
      <c r="G297" t="str">
        <f>'Prep Sheet'!I297</f>
        <v/>
      </c>
      <c r="H297" t="str">
        <f>'Prep Sheet'!J297</f>
        <v/>
      </c>
      <c r="I297" t="str">
        <f>'Prep Sheet'!K297</f>
        <v/>
      </c>
      <c r="J297" t="str">
        <f>'Prep Sheet'!L297</f>
        <v/>
      </c>
      <c r="K297" t="str">
        <f>'Prep Sheet'!P297</f>
        <v>EA</v>
      </c>
      <c r="L297" t="str">
        <f>'Prep Sheet'!Q297</f>
        <v>YES</v>
      </c>
      <c r="M297">
        <f>'Prep Sheet'!R297</f>
        <v>1</v>
      </c>
      <c r="N297" t="str">
        <f>'Prep Sheet'!S297</f>
        <v>N/A</v>
      </c>
      <c r="O297" t="str">
        <f>'Prep Sheet'!T297</f>
        <v>N/A</v>
      </c>
      <c r="P297" t="str">
        <f>'Prep Sheet'!U297</f>
        <v>N/A</v>
      </c>
      <c r="Q297">
        <f>'Prep Sheet'!V297</f>
        <v>0</v>
      </c>
      <c r="R297">
        <f>'Prep Sheet'!W297</f>
        <v>0</v>
      </c>
      <c r="S297" t="str">
        <f>'Prep Sheet'!X297</f>
        <v>B</v>
      </c>
      <c r="T297" t="str">
        <f>'Prep Sheet'!Y297</f>
        <v>STK</v>
      </c>
      <c r="U297">
        <f>'Prep Sheet'!Z297</f>
        <v>0</v>
      </c>
      <c r="V297" s="9">
        <f>'Prep Sheet'!AA297</f>
        <v>0</v>
      </c>
      <c r="W297" s="9">
        <f>'Prep Sheet'!AB297</f>
        <v>0</v>
      </c>
      <c r="X297">
        <f>'Prep Sheet'!AC297</f>
        <v>0</v>
      </c>
      <c r="Y297">
        <f>'Prep Sheet'!AD297</f>
        <v>0</v>
      </c>
    </row>
    <row r="298" spans="1:25" x14ac:dyDescent="0.3">
      <c r="A298" t="str">
        <f>'Prep Sheet'!G298</f>
        <v>0-</v>
      </c>
      <c r="B298">
        <f>'Prep Sheet'!H298</f>
        <v>0</v>
      </c>
      <c r="C298">
        <f>'Prep Sheet'!M298</f>
        <v>0</v>
      </c>
      <c r="D298" t="str">
        <f>'Prep Sheet'!N298</f>
        <v>MA</v>
      </c>
      <c r="E298">
        <f>'Prep Sheet'!O298</f>
        <v>0</v>
      </c>
      <c r="F298">
        <f>'Prep Sheet'!D298</f>
        <v>0</v>
      </c>
      <c r="G298" t="str">
        <f>'Prep Sheet'!I298</f>
        <v/>
      </c>
      <c r="H298" t="str">
        <f>'Prep Sheet'!J298</f>
        <v/>
      </c>
      <c r="I298" t="str">
        <f>'Prep Sheet'!K298</f>
        <v/>
      </c>
      <c r="J298" t="str">
        <f>'Prep Sheet'!L298</f>
        <v/>
      </c>
      <c r="K298" t="str">
        <f>'Prep Sheet'!P298</f>
        <v>EA</v>
      </c>
      <c r="L298" t="str">
        <f>'Prep Sheet'!Q298</f>
        <v>YES</v>
      </c>
      <c r="M298">
        <f>'Prep Sheet'!R298</f>
        <v>1</v>
      </c>
      <c r="N298" t="str">
        <f>'Prep Sheet'!S298</f>
        <v>N/A</v>
      </c>
      <c r="O298" t="str">
        <f>'Prep Sheet'!T298</f>
        <v>N/A</v>
      </c>
      <c r="P298" t="str">
        <f>'Prep Sheet'!U298</f>
        <v>N/A</v>
      </c>
      <c r="Q298">
        <f>'Prep Sheet'!V298</f>
        <v>0</v>
      </c>
      <c r="R298">
        <f>'Prep Sheet'!W298</f>
        <v>0</v>
      </c>
      <c r="S298" t="str">
        <f>'Prep Sheet'!X298</f>
        <v>B</v>
      </c>
      <c r="T298" t="str">
        <f>'Prep Sheet'!Y298</f>
        <v>STK</v>
      </c>
      <c r="U298">
        <f>'Prep Sheet'!Z298</f>
        <v>0</v>
      </c>
      <c r="V298" s="9">
        <f>'Prep Sheet'!AA298</f>
        <v>0</v>
      </c>
      <c r="W298" s="9">
        <f>'Prep Sheet'!AB298</f>
        <v>0</v>
      </c>
      <c r="X298">
        <f>'Prep Sheet'!AC298</f>
        <v>0</v>
      </c>
      <c r="Y298">
        <f>'Prep Sheet'!AD298</f>
        <v>0</v>
      </c>
    </row>
    <row r="299" spans="1:25" x14ac:dyDescent="0.3">
      <c r="A299" t="str">
        <f>'Prep Sheet'!G299</f>
        <v>0-</v>
      </c>
      <c r="B299">
        <f>'Prep Sheet'!H299</f>
        <v>0</v>
      </c>
      <c r="C299">
        <f>'Prep Sheet'!M299</f>
        <v>0</v>
      </c>
      <c r="D299" t="str">
        <f>'Prep Sheet'!N299</f>
        <v>MA</v>
      </c>
      <c r="E299">
        <f>'Prep Sheet'!O299</f>
        <v>0</v>
      </c>
      <c r="F299">
        <f>'Prep Sheet'!D299</f>
        <v>0</v>
      </c>
      <c r="G299" t="str">
        <f>'Prep Sheet'!I299</f>
        <v/>
      </c>
      <c r="H299" t="str">
        <f>'Prep Sheet'!J299</f>
        <v/>
      </c>
      <c r="I299" t="str">
        <f>'Prep Sheet'!K299</f>
        <v/>
      </c>
      <c r="J299" t="str">
        <f>'Prep Sheet'!L299</f>
        <v/>
      </c>
      <c r="K299" t="str">
        <f>'Prep Sheet'!P299</f>
        <v>EA</v>
      </c>
      <c r="L299" t="str">
        <f>'Prep Sheet'!Q299</f>
        <v>YES</v>
      </c>
      <c r="M299">
        <f>'Prep Sheet'!R299</f>
        <v>1</v>
      </c>
      <c r="N299" t="str">
        <f>'Prep Sheet'!S299</f>
        <v>N/A</v>
      </c>
      <c r="O299" t="str">
        <f>'Prep Sheet'!T299</f>
        <v>N/A</v>
      </c>
      <c r="P299" t="str">
        <f>'Prep Sheet'!U299</f>
        <v>N/A</v>
      </c>
      <c r="Q299">
        <f>'Prep Sheet'!V299</f>
        <v>0</v>
      </c>
      <c r="R299">
        <f>'Prep Sheet'!W299</f>
        <v>0</v>
      </c>
      <c r="S299" t="str">
        <f>'Prep Sheet'!X299</f>
        <v>B</v>
      </c>
      <c r="T299" t="str">
        <f>'Prep Sheet'!Y299</f>
        <v>STK</v>
      </c>
      <c r="U299">
        <f>'Prep Sheet'!Z299</f>
        <v>0</v>
      </c>
      <c r="V299" s="9">
        <f>'Prep Sheet'!AA299</f>
        <v>0</v>
      </c>
      <c r="W299" s="9">
        <f>'Prep Sheet'!AB299</f>
        <v>0</v>
      </c>
      <c r="X299">
        <f>'Prep Sheet'!AC299</f>
        <v>0</v>
      </c>
      <c r="Y299">
        <f>'Prep Sheet'!AD299</f>
        <v>0</v>
      </c>
    </row>
    <row r="300" spans="1:25" x14ac:dyDescent="0.3">
      <c r="A300" t="str">
        <f>'Prep Sheet'!G300</f>
        <v>0-</v>
      </c>
      <c r="B300">
        <f>'Prep Sheet'!H300</f>
        <v>0</v>
      </c>
      <c r="C300">
        <f>'Prep Sheet'!M300</f>
        <v>0</v>
      </c>
      <c r="D300" t="str">
        <f>'Prep Sheet'!N300</f>
        <v>MA</v>
      </c>
      <c r="E300">
        <f>'Prep Sheet'!O300</f>
        <v>0</v>
      </c>
      <c r="F300">
        <f>'Prep Sheet'!D300</f>
        <v>0</v>
      </c>
      <c r="G300" t="str">
        <f>'Prep Sheet'!I300</f>
        <v/>
      </c>
      <c r="H300" t="str">
        <f>'Prep Sheet'!J300</f>
        <v/>
      </c>
      <c r="I300" t="str">
        <f>'Prep Sheet'!K300</f>
        <v/>
      </c>
      <c r="J300" t="str">
        <f>'Prep Sheet'!L300</f>
        <v/>
      </c>
      <c r="K300" t="str">
        <f>'Prep Sheet'!P300</f>
        <v>EA</v>
      </c>
      <c r="L300" t="str">
        <f>'Prep Sheet'!Q300</f>
        <v>YES</v>
      </c>
      <c r="M300">
        <f>'Prep Sheet'!R300</f>
        <v>1</v>
      </c>
      <c r="N300" t="str">
        <f>'Prep Sheet'!S300</f>
        <v>N/A</v>
      </c>
      <c r="O300" t="str">
        <f>'Prep Sheet'!T300</f>
        <v>N/A</v>
      </c>
      <c r="P300" t="str">
        <f>'Prep Sheet'!U300</f>
        <v>N/A</v>
      </c>
      <c r="Q300">
        <f>'Prep Sheet'!V300</f>
        <v>0</v>
      </c>
      <c r="R300">
        <f>'Prep Sheet'!W300</f>
        <v>0</v>
      </c>
      <c r="S300" t="str">
        <f>'Prep Sheet'!X300</f>
        <v>B</v>
      </c>
      <c r="T300" t="str">
        <f>'Prep Sheet'!Y300</f>
        <v>STK</v>
      </c>
      <c r="U300">
        <f>'Prep Sheet'!Z300</f>
        <v>0</v>
      </c>
      <c r="V300" s="9">
        <f>'Prep Sheet'!AA300</f>
        <v>0</v>
      </c>
      <c r="W300" s="9">
        <f>'Prep Sheet'!AB300</f>
        <v>0</v>
      </c>
      <c r="X300">
        <f>'Prep Sheet'!AC300</f>
        <v>0</v>
      </c>
      <c r="Y300">
        <f>'Prep Sheet'!AD300</f>
        <v>0</v>
      </c>
    </row>
    <row r="301" spans="1:25" x14ac:dyDescent="0.3">
      <c r="A301" t="str">
        <f>'Prep Sheet'!G301</f>
        <v>0-</v>
      </c>
      <c r="B301">
        <f>'Prep Sheet'!H301</f>
        <v>0</v>
      </c>
      <c r="C301">
        <f>'Prep Sheet'!M301</f>
        <v>0</v>
      </c>
      <c r="D301" t="str">
        <f>'Prep Sheet'!N301</f>
        <v>MA</v>
      </c>
      <c r="E301">
        <f>'Prep Sheet'!O301</f>
        <v>0</v>
      </c>
      <c r="F301">
        <f>'Prep Sheet'!D301</f>
        <v>0</v>
      </c>
      <c r="G301" t="str">
        <f>'Prep Sheet'!I301</f>
        <v/>
      </c>
      <c r="H301" t="str">
        <f>'Prep Sheet'!J301</f>
        <v/>
      </c>
      <c r="I301" t="str">
        <f>'Prep Sheet'!K301</f>
        <v/>
      </c>
      <c r="J301" t="str">
        <f>'Prep Sheet'!L301</f>
        <v/>
      </c>
      <c r="K301" t="str">
        <f>'Prep Sheet'!P301</f>
        <v>EA</v>
      </c>
      <c r="L301" t="str">
        <f>'Prep Sheet'!Q301</f>
        <v>YES</v>
      </c>
      <c r="M301">
        <f>'Prep Sheet'!R301</f>
        <v>1</v>
      </c>
      <c r="N301" t="str">
        <f>'Prep Sheet'!S301</f>
        <v>N/A</v>
      </c>
      <c r="O301" t="str">
        <f>'Prep Sheet'!T301</f>
        <v>N/A</v>
      </c>
      <c r="P301" t="str">
        <f>'Prep Sheet'!U301</f>
        <v>N/A</v>
      </c>
      <c r="Q301">
        <f>'Prep Sheet'!V301</f>
        <v>0</v>
      </c>
      <c r="R301">
        <f>'Prep Sheet'!W301</f>
        <v>0</v>
      </c>
      <c r="S301" t="str">
        <f>'Prep Sheet'!X301</f>
        <v>B</v>
      </c>
      <c r="T301" t="str">
        <f>'Prep Sheet'!Y301</f>
        <v>STK</v>
      </c>
      <c r="U301">
        <f>'Prep Sheet'!Z301</f>
        <v>0</v>
      </c>
      <c r="V301" s="9">
        <f>'Prep Sheet'!AA301</f>
        <v>0</v>
      </c>
      <c r="W301" s="9">
        <f>'Prep Sheet'!AB301</f>
        <v>0</v>
      </c>
      <c r="X301">
        <f>'Prep Sheet'!AC301</f>
        <v>0</v>
      </c>
      <c r="Y301">
        <f>'Prep Sheet'!AD301</f>
        <v>0</v>
      </c>
    </row>
    <row r="302" spans="1:25" x14ac:dyDescent="0.3">
      <c r="A302" t="str">
        <f>'Prep Sheet'!G302</f>
        <v>0-</v>
      </c>
      <c r="B302">
        <f>'Prep Sheet'!H302</f>
        <v>0</v>
      </c>
      <c r="C302">
        <f>'Prep Sheet'!M302</f>
        <v>0</v>
      </c>
      <c r="D302" t="str">
        <f>'Prep Sheet'!N302</f>
        <v>MA</v>
      </c>
      <c r="E302">
        <f>'Prep Sheet'!O302</f>
        <v>0</v>
      </c>
      <c r="F302">
        <f>'Prep Sheet'!D302</f>
        <v>0</v>
      </c>
      <c r="G302" t="str">
        <f>'Prep Sheet'!I302</f>
        <v/>
      </c>
      <c r="H302" t="str">
        <f>'Prep Sheet'!J302</f>
        <v/>
      </c>
      <c r="I302" t="str">
        <f>'Prep Sheet'!K302</f>
        <v/>
      </c>
      <c r="J302" t="str">
        <f>'Prep Sheet'!L302</f>
        <v/>
      </c>
      <c r="K302" t="str">
        <f>'Prep Sheet'!P302</f>
        <v>EA</v>
      </c>
      <c r="L302" t="str">
        <f>'Prep Sheet'!Q302</f>
        <v>YES</v>
      </c>
      <c r="M302">
        <f>'Prep Sheet'!R302</f>
        <v>1</v>
      </c>
      <c r="N302" t="str">
        <f>'Prep Sheet'!S302</f>
        <v>N/A</v>
      </c>
      <c r="O302" t="str">
        <f>'Prep Sheet'!T302</f>
        <v>N/A</v>
      </c>
      <c r="P302" t="str">
        <f>'Prep Sheet'!U302</f>
        <v>N/A</v>
      </c>
      <c r="Q302">
        <f>'Prep Sheet'!V302</f>
        <v>0</v>
      </c>
      <c r="R302">
        <f>'Prep Sheet'!W302</f>
        <v>0</v>
      </c>
      <c r="S302" t="str">
        <f>'Prep Sheet'!X302</f>
        <v>B</v>
      </c>
      <c r="T302" t="str">
        <f>'Prep Sheet'!Y302</f>
        <v>STK</v>
      </c>
      <c r="U302">
        <f>'Prep Sheet'!Z302</f>
        <v>0</v>
      </c>
      <c r="V302" s="9">
        <f>'Prep Sheet'!AA302</f>
        <v>0</v>
      </c>
      <c r="W302" s="9">
        <f>'Prep Sheet'!AB302</f>
        <v>0</v>
      </c>
      <c r="X302">
        <f>'Prep Sheet'!AC302</f>
        <v>0</v>
      </c>
      <c r="Y302">
        <f>'Prep Sheet'!AD302</f>
        <v>0</v>
      </c>
    </row>
    <row r="303" spans="1:25" x14ac:dyDescent="0.3">
      <c r="A303" t="str">
        <f>'Prep Sheet'!G303</f>
        <v>0-</v>
      </c>
      <c r="B303">
        <f>'Prep Sheet'!H303</f>
        <v>0</v>
      </c>
      <c r="C303">
        <f>'Prep Sheet'!M303</f>
        <v>0</v>
      </c>
      <c r="D303" t="str">
        <f>'Prep Sheet'!N303</f>
        <v>MA</v>
      </c>
      <c r="E303">
        <f>'Prep Sheet'!O303</f>
        <v>0</v>
      </c>
      <c r="F303">
        <f>'Prep Sheet'!D303</f>
        <v>0</v>
      </c>
      <c r="G303" t="str">
        <f>'Prep Sheet'!I303</f>
        <v/>
      </c>
      <c r="H303" t="str">
        <f>'Prep Sheet'!J303</f>
        <v/>
      </c>
      <c r="I303" t="str">
        <f>'Prep Sheet'!K303</f>
        <v/>
      </c>
      <c r="J303" t="str">
        <f>'Prep Sheet'!L303</f>
        <v/>
      </c>
      <c r="K303" t="str">
        <f>'Prep Sheet'!P303</f>
        <v>EA</v>
      </c>
      <c r="L303" t="str">
        <f>'Prep Sheet'!Q303</f>
        <v>YES</v>
      </c>
      <c r="M303">
        <f>'Prep Sheet'!R303</f>
        <v>1</v>
      </c>
      <c r="N303" t="str">
        <f>'Prep Sheet'!S303</f>
        <v>N/A</v>
      </c>
      <c r="O303" t="str">
        <f>'Prep Sheet'!T303</f>
        <v>N/A</v>
      </c>
      <c r="P303" t="str">
        <f>'Prep Sheet'!U303</f>
        <v>N/A</v>
      </c>
      <c r="Q303">
        <f>'Prep Sheet'!V303</f>
        <v>0</v>
      </c>
      <c r="R303">
        <f>'Prep Sheet'!W303</f>
        <v>0</v>
      </c>
      <c r="S303" t="str">
        <f>'Prep Sheet'!X303</f>
        <v>B</v>
      </c>
      <c r="T303" t="str">
        <f>'Prep Sheet'!Y303</f>
        <v>STK</v>
      </c>
      <c r="U303">
        <f>'Prep Sheet'!Z303</f>
        <v>0</v>
      </c>
      <c r="V303" s="9">
        <f>'Prep Sheet'!AA303</f>
        <v>0</v>
      </c>
      <c r="W303" s="9">
        <f>'Prep Sheet'!AB303</f>
        <v>0</v>
      </c>
      <c r="X303">
        <f>'Prep Sheet'!AC303</f>
        <v>0</v>
      </c>
      <c r="Y303">
        <f>'Prep Sheet'!AD303</f>
        <v>0</v>
      </c>
    </row>
    <row r="304" spans="1:25" x14ac:dyDescent="0.3">
      <c r="A304" t="str">
        <f>'Prep Sheet'!G304</f>
        <v>0-</v>
      </c>
      <c r="B304">
        <f>'Prep Sheet'!H304</f>
        <v>0</v>
      </c>
      <c r="C304">
        <f>'Prep Sheet'!M304</f>
        <v>0</v>
      </c>
      <c r="D304" t="str">
        <f>'Prep Sheet'!N304</f>
        <v>MA</v>
      </c>
      <c r="E304">
        <f>'Prep Sheet'!O304</f>
        <v>0</v>
      </c>
      <c r="F304">
        <f>'Prep Sheet'!D304</f>
        <v>0</v>
      </c>
      <c r="G304" t="str">
        <f>'Prep Sheet'!I304</f>
        <v/>
      </c>
      <c r="H304" t="str">
        <f>'Prep Sheet'!J304</f>
        <v/>
      </c>
      <c r="I304" t="str">
        <f>'Prep Sheet'!K304</f>
        <v/>
      </c>
      <c r="J304" t="str">
        <f>'Prep Sheet'!L304</f>
        <v/>
      </c>
      <c r="K304" t="str">
        <f>'Prep Sheet'!P304</f>
        <v>EA</v>
      </c>
      <c r="L304" t="str">
        <f>'Prep Sheet'!Q304</f>
        <v>YES</v>
      </c>
      <c r="M304">
        <f>'Prep Sheet'!R304</f>
        <v>1</v>
      </c>
      <c r="N304" t="str">
        <f>'Prep Sheet'!S304</f>
        <v>N/A</v>
      </c>
      <c r="O304" t="str">
        <f>'Prep Sheet'!T304</f>
        <v>N/A</v>
      </c>
      <c r="P304" t="str">
        <f>'Prep Sheet'!U304</f>
        <v>N/A</v>
      </c>
      <c r="Q304">
        <f>'Prep Sheet'!V304</f>
        <v>0</v>
      </c>
      <c r="R304">
        <f>'Prep Sheet'!W304</f>
        <v>0</v>
      </c>
      <c r="S304" t="str">
        <f>'Prep Sheet'!X304</f>
        <v>B</v>
      </c>
      <c r="T304" t="str">
        <f>'Prep Sheet'!Y304</f>
        <v>STK</v>
      </c>
      <c r="U304">
        <f>'Prep Sheet'!Z304</f>
        <v>0</v>
      </c>
      <c r="V304" s="9">
        <f>'Prep Sheet'!AA304</f>
        <v>0</v>
      </c>
      <c r="W304" s="9">
        <f>'Prep Sheet'!AB304</f>
        <v>0</v>
      </c>
      <c r="X304">
        <f>'Prep Sheet'!AC304</f>
        <v>0</v>
      </c>
      <c r="Y304">
        <f>'Prep Sheet'!AD304</f>
        <v>0</v>
      </c>
    </row>
    <row r="305" spans="1:25" x14ac:dyDescent="0.3">
      <c r="A305" t="str">
        <f>'Prep Sheet'!G305</f>
        <v>0-</v>
      </c>
      <c r="B305">
        <f>'Prep Sheet'!H305</f>
        <v>0</v>
      </c>
      <c r="C305">
        <f>'Prep Sheet'!M305</f>
        <v>0</v>
      </c>
      <c r="D305" t="str">
        <f>'Prep Sheet'!N305</f>
        <v>MA</v>
      </c>
      <c r="E305">
        <f>'Prep Sheet'!O305</f>
        <v>0</v>
      </c>
      <c r="F305">
        <f>'Prep Sheet'!D305</f>
        <v>0</v>
      </c>
      <c r="G305" t="str">
        <f>'Prep Sheet'!I305</f>
        <v/>
      </c>
      <c r="H305" t="str">
        <f>'Prep Sheet'!J305</f>
        <v/>
      </c>
      <c r="I305" t="str">
        <f>'Prep Sheet'!K305</f>
        <v/>
      </c>
      <c r="J305" t="str">
        <f>'Prep Sheet'!L305</f>
        <v/>
      </c>
      <c r="K305" t="str">
        <f>'Prep Sheet'!P305</f>
        <v>EA</v>
      </c>
      <c r="L305" t="str">
        <f>'Prep Sheet'!Q305</f>
        <v>YES</v>
      </c>
      <c r="M305">
        <f>'Prep Sheet'!R305</f>
        <v>1</v>
      </c>
      <c r="N305" t="str">
        <f>'Prep Sheet'!S305</f>
        <v>N/A</v>
      </c>
      <c r="O305" t="str">
        <f>'Prep Sheet'!T305</f>
        <v>N/A</v>
      </c>
      <c r="P305" t="str">
        <f>'Prep Sheet'!U305</f>
        <v>N/A</v>
      </c>
      <c r="Q305">
        <f>'Prep Sheet'!V305</f>
        <v>0</v>
      </c>
      <c r="R305">
        <f>'Prep Sheet'!W305</f>
        <v>0</v>
      </c>
      <c r="S305" t="str">
        <f>'Prep Sheet'!X305</f>
        <v>B</v>
      </c>
      <c r="T305" t="str">
        <f>'Prep Sheet'!Y305</f>
        <v>STK</v>
      </c>
      <c r="U305">
        <f>'Prep Sheet'!Z305</f>
        <v>0</v>
      </c>
      <c r="V305" s="9">
        <f>'Prep Sheet'!AA305</f>
        <v>0</v>
      </c>
      <c r="W305" s="9">
        <f>'Prep Sheet'!AB305</f>
        <v>0</v>
      </c>
      <c r="X305">
        <f>'Prep Sheet'!AC305</f>
        <v>0</v>
      </c>
      <c r="Y305">
        <f>'Prep Sheet'!AD305</f>
        <v>0</v>
      </c>
    </row>
    <row r="306" spans="1:25" x14ac:dyDescent="0.3">
      <c r="A306" t="str">
        <f>'Prep Sheet'!G306</f>
        <v>0-</v>
      </c>
      <c r="B306">
        <f>'Prep Sheet'!H306</f>
        <v>0</v>
      </c>
      <c r="C306">
        <f>'Prep Sheet'!M306</f>
        <v>0</v>
      </c>
      <c r="D306" t="str">
        <f>'Prep Sheet'!N306</f>
        <v>MA</v>
      </c>
      <c r="E306">
        <f>'Prep Sheet'!O306</f>
        <v>0</v>
      </c>
      <c r="F306">
        <f>'Prep Sheet'!D306</f>
        <v>0</v>
      </c>
      <c r="G306" t="str">
        <f>'Prep Sheet'!I306</f>
        <v/>
      </c>
      <c r="H306" t="str">
        <f>'Prep Sheet'!J306</f>
        <v/>
      </c>
      <c r="I306" t="str">
        <f>'Prep Sheet'!K306</f>
        <v/>
      </c>
      <c r="J306" t="str">
        <f>'Prep Sheet'!L306</f>
        <v/>
      </c>
      <c r="K306" t="str">
        <f>'Prep Sheet'!P306</f>
        <v>EA</v>
      </c>
      <c r="L306" t="str">
        <f>'Prep Sheet'!Q306</f>
        <v>YES</v>
      </c>
      <c r="M306">
        <f>'Prep Sheet'!R306</f>
        <v>1</v>
      </c>
      <c r="N306" t="str">
        <f>'Prep Sheet'!S306</f>
        <v>N/A</v>
      </c>
      <c r="O306" t="str">
        <f>'Prep Sheet'!T306</f>
        <v>N/A</v>
      </c>
      <c r="P306" t="str">
        <f>'Prep Sheet'!U306</f>
        <v>N/A</v>
      </c>
      <c r="Q306">
        <f>'Prep Sheet'!V306</f>
        <v>0</v>
      </c>
      <c r="R306">
        <f>'Prep Sheet'!W306</f>
        <v>0</v>
      </c>
      <c r="S306" t="str">
        <f>'Prep Sheet'!X306</f>
        <v>B</v>
      </c>
      <c r="T306" t="str">
        <f>'Prep Sheet'!Y306</f>
        <v>STK</v>
      </c>
      <c r="U306">
        <f>'Prep Sheet'!Z306</f>
        <v>0</v>
      </c>
      <c r="V306" s="9">
        <f>'Prep Sheet'!AA306</f>
        <v>0</v>
      </c>
      <c r="W306" s="9">
        <f>'Prep Sheet'!AB306</f>
        <v>0</v>
      </c>
      <c r="X306">
        <f>'Prep Sheet'!AC306</f>
        <v>0</v>
      </c>
      <c r="Y306">
        <f>'Prep Sheet'!AD306</f>
        <v>0</v>
      </c>
    </row>
    <row r="307" spans="1:25" x14ac:dyDescent="0.3">
      <c r="A307" t="str">
        <f>'Prep Sheet'!G307</f>
        <v>0-</v>
      </c>
      <c r="B307">
        <f>'Prep Sheet'!H307</f>
        <v>0</v>
      </c>
      <c r="C307">
        <f>'Prep Sheet'!M307</f>
        <v>0</v>
      </c>
      <c r="D307" t="str">
        <f>'Prep Sheet'!N307</f>
        <v>MA</v>
      </c>
      <c r="E307">
        <f>'Prep Sheet'!O307</f>
        <v>0</v>
      </c>
      <c r="F307">
        <f>'Prep Sheet'!D307</f>
        <v>0</v>
      </c>
      <c r="G307" t="str">
        <f>'Prep Sheet'!I307</f>
        <v/>
      </c>
      <c r="H307" t="str">
        <f>'Prep Sheet'!J307</f>
        <v/>
      </c>
      <c r="I307" t="str">
        <f>'Prep Sheet'!K307</f>
        <v/>
      </c>
      <c r="J307" t="str">
        <f>'Prep Sheet'!L307</f>
        <v/>
      </c>
      <c r="K307" t="str">
        <f>'Prep Sheet'!P307</f>
        <v>EA</v>
      </c>
      <c r="L307" t="str">
        <f>'Prep Sheet'!Q307</f>
        <v>YES</v>
      </c>
      <c r="M307">
        <f>'Prep Sheet'!R307</f>
        <v>1</v>
      </c>
      <c r="N307" t="str">
        <f>'Prep Sheet'!S307</f>
        <v>N/A</v>
      </c>
      <c r="O307" t="str">
        <f>'Prep Sheet'!T307</f>
        <v>N/A</v>
      </c>
      <c r="P307" t="str">
        <f>'Prep Sheet'!U307</f>
        <v>N/A</v>
      </c>
      <c r="Q307">
        <f>'Prep Sheet'!V307</f>
        <v>0</v>
      </c>
      <c r="R307">
        <f>'Prep Sheet'!W307</f>
        <v>0</v>
      </c>
      <c r="S307" t="str">
        <f>'Prep Sheet'!X307</f>
        <v>B</v>
      </c>
      <c r="T307" t="str">
        <f>'Prep Sheet'!Y307</f>
        <v>STK</v>
      </c>
      <c r="U307">
        <f>'Prep Sheet'!Z307</f>
        <v>0</v>
      </c>
      <c r="V307" s="9">
        <f>'Prep Sheet'!AA307</f>
        <v>0</v>
      </c>
      <c r="W307" s="9">
        <f>'Prep Sheet'!AB307</f>
        <v>0</v>
      </c>
      <c r="X307">
        <f>'Prep Sheet'!AC307</f>
        <v>0</v>
      </c>
      <c r="Y307">
        <f>'Prep Sheet'!AD307</f>
        <v>0</v>
      </c>
    </row>
    <row r="308" spans="1:25" x14ac:dyDescent="0.3">
      <c r="A308" t="str">
        <f>'Prep Sheet'!G308</f>
        <v>0-</v>
      </c>
      <c r="B308">
        <f>'Prep Sheet'!H308</f>
        <v>0</v>
      </c>
      <c r="C308">
        <f>'Prep Sheet'!M308</f>
        <v>0</v>
      </c>
      <c r="D308" t="str">
        <f>'Prep Sheet'!N308</f>
        <v>MA</v>
      </c>
      <c r="E308">
        <f>'Prep Sheet'!O308</f>
        <v>0</v>
      </c>
      <c r="F308">
        <f>'Prep Sheet'!D308</f>
        <v>0</v>
      </c>
      <c r="G308" t="str">
        <f>'Prep Sheet'!I308</f>
        <v/>
      </c>
      <c r="H308" t="str">
        <f>'Prep Sheet'!J308</f>
        <v/>
      </c>
      <c r="I308" t="str">
        <f>'Prep Sheet'!K308</f>
        <v/>
      </c>
      <c r="J308" t="str">
        <f>'Prep Sheet'!L308</f>
        <v/>
      </c>
      <c r="K308" t="str">
        <f>'Prep Sheet'!P308</f>
        <v>EA</v>
      </c>
      <c r="L308" t="str">
        <f>'Prep Sheet'!Q308</f>
        <v>YES</v>
      </c>
      <c r="M308">
        <f>'Prep Sheet'!R308</f>
        <v>1</v>
      </c>
      <c r="N308" t="str">
        <f>'Prep Sheet'!S308</f>
        <v>N/A</v>
      </c>
      <c r="O308" t="str">
        <f>'Prep Sheet'!T308</f>
        <v>N/A</v>
      </c>
      <c r="P308" t="str">
        <f>'Prep Sheet'!U308</f>
        <v>N/A</v>
      </c>
      <c r="Q308">
        <f>'Prep Sheet'!V308</f>
        <v>0</v>
      </c>
      <c r="R308">
        <f>'Prep Sheet'!W308</f>
        <v>0</v>
      </c>
      <c r="S308" t="str">
        <f>'Prep Sheet'!X308</f>
        <v>B</v>
      </c>
      <c r="T308" t="str">
        <f>'Prep Sheet'!Y308</f>
        <v>STK</v>
      </c>
      <c r="U308">
        <f>'Prep Sheet'!Z308</f>
        <v>0</v>
      </c>
      <c r="V308" s="9">
        <f>'Prep Sheet'!AA308</f>
        <v>0</v>
      </c>
      <c r="W308" s="9">
        <f>'Prep Sheet'!AB308</f>
        <v>0</v>
      </c>
      <c r="X308">
        <f>'Prep Sheet'!AC308</f>
        <v>0</v>
      </c>
      <c r="Y308">
        <f>'Prep Sheet'!AD308</f>
        <v>0</v>
      </c>
    </row>
    <row r="309" spans="1:25" x14ac:dyDescent="0.3">
      <c r="A309" t="str">
        <f>'Prep Sheet'!G309</f>
        <v>0-</v>
      </c>
      <c r="B309">
        <f>'Prep Sheet'!H309</f>
        <v>0</v>
      </c>
      <c r="C309">
        <f>'Prep Sheet'!M309</f>
        <v>0</v>
      </c>
      <c r="D309" t="str">
        <f>'Prep Sheet'!N309</f>
        <v>MA</v>
      </c>
      <c r="E309">
        <f>'Prep Sheet'!O309</f>
        <v>0</v>
      </c>
      <c r="F309">
        <f>'Prep Sheet'!D309</f>
        <v>0</v>
      </c>
      <c r="G309" t="str">
        <f>'Prep Sheet'!I309</f>
        <v/>
      </c>
      <c r="H309" t="str">
        <f>'Prep Sheet'!J309</f>
        <v/>
      </c>
      <c r="I309" t="str">
        <f>'Prep Sheet'!K309</f>
        <v/>
      </c>
      <c r="J309" t="str">
        <f>'Prep Sheet'!L309</f>
        <v/>
      </c>
      <c r="K309" t="str">
        <f>'Prep Sheet'!P309</f>
        <v>EA</v>
      </c>
      <c r="L309" t="str">
        <f>'Prep Sheet'!Q309</f>
        <v>YES</v>
      </c>
      <c r="M309">
        <f>'Prep Sheet'!R309</f>
        <v>1</v>
      </c>
      <c r="N309" t="str">
        <f>'Prep Sheet'!S309</f>
        <v>N/A</v>
      </c>
      <c r="O309" t="str">
        <f>'Prep Sheet'!T309</f>
        <v>N/A</v>
      </c>
      <c r="P309" t="str">
        <f>'Prep Sheet'!U309</f>
        <v>N/A</v>
      </c>
      <c r="Q309">
        <f>'Prep Sheet'!V309</f>
        <v>0</v>
      </c>
      <c r="R309">
        <f>'Prep Sheet'!W309</f>
        <v>0</v>
      </c>
      <c r="S309" t="str">
        <f>'Prep Sheet'!X309</f>
        <v>B</v>
      </c>
      <c r="T309" t="str">
        <f>'Prep Sheet'!Y309</f>
        <v>STK</v>
      </c>
      <c r="U309">
        <f>'Prep Sheet'!Z309</f>
        <v>0</v>
      </c>
      <c r="V309" s="9">
        <f>'Prep Sheet'!AA309</f>
        <v>0</v>
      </c>
      <c r="W309" s="9">
        <f>'Prep Sheet'!AB309</f>
        <v>0</v>
      </c>
      <c r="X309">
        <f>'Prep Sheet'!AC309</f>
        <v>0</v>
      </c>
      <c r="Y309">
        <f>'Prep Sheet'!AD309</f>
        <v>0</v>
      </c>
    </row>
    <row r="310" spans="1:25" x14ac:dyDescent="0.3">
      <c r="A310" t="str">
        <f>'Prep Sheet'!G310</f>
        <v>0-</v>
      </c>
      <c r="B310">
        <f>'Prep Sheet'!H310</f>
        <v>0</v>
      </c>
      <c r="C310">
        <f>'Prep Sheet'!M310</f>
        <v>0</v>
      </c>
      <c r="D310" t="str">
        <f>'Prep Sheet'!N310</f>
        <v>MA</v>
      </c>
      <c r="E310">
        <f>'Prep Sheet'!O310</f>
        <v>0</v>
      </c>
      <c r="F310">
        <f>'Prep Sheet'!D310</f>
        <v>0</v>
      </c>
      <c r="G310" t="str">
        <f>'Prep Sheet'!I310</f>
        <v/>
      </c>
      <c r="H310" t="str">
        <f>'Prep Sheet'!J310</f>
        <v/>
      </c>
      <c r="I310" t="str">
        <f>'Prep Sheet'!K310</f>
        <v/>
      </c>
      <c r="J310" t="str">
        <f>'Prep Sheet'!L310</f>
        <v/>
      </c>
      <c r="K310" t="str">
        <f>'Prep Sheet'!P310</f>
        <v>EA</v>
      </c>
      <c r="L310" t="str">
        <f>'Prep Sheet'!Q310</f>
        <v>YES</v>
      </c>
      <c r="M310">
        <f>'Prep Sheet'!R310</f>
        <v>1</v>
      </c>
      <c r="N310" t="str">
        <f>'Prep Sheet'!S310</f>
        <v>N/A</v>
      </c>
      <c r="O310" t="str">
        <f>'Prep Sheet'!T310</f>
        <v>N/A</v>
      </c>
      <c r="P310" t="str">
        <f>'Prep Sheet'!U310</f>
        <v>N/A</v>
      </c>
      <c r="Q310">
        <f>'Prep Sheet'!V310</f>
        <v>0</v>
      </c>
      <c r="R310">
        <f>'Prep Sheet'!W310</f>
        <v>0</v>
      </c>
      <c r="S310" t="str">
        <f>'Prep Sheet'!X310</f>
        <v>B</v>
      </c>
      <c r="T310" t="str">
        <f>'Prep Sheet'!Y310</f>
        <v>STK</v>
      </c>
      <c r="U310">
        <f>'Prep Sheet'!Z310</f>
        <v>0</v>
      </c>
      <c r="V310" s="9">
        <f>'Prep Sheet'!AA310</f>
        <v>0</v>
      </c>
      <c r="W310" s="9">
        <f>'Prep Sheet'!AB310</f>
        <v>0</v>
      </c>
      <c r="X310">
        <f>'Prep Sheet'!AC310</f>
        <v>0</v>
      </c>
      <c r="Y310">
        <f>'Prep Sheet'!AD310</f>
        <v>0</v>
      </c>
    </row>
    <row r="311" spans="1:25" x14ac:dyDescent="0.3">
      <c r="A311" t="str">
        <f>'Prep Sheet'!G311</f>
        <v>0-</v>
      </c>
      <c r="B311">
        <f>'Prep Sheet'!H311</f>
        <v>0</v>
      </c>
      <c r="C311">
        <f>'Prep Sheet'!M311</f>
        <v>0</v>
      </c>
      <c r="D311" t="str">
        <f>'Prep Sheet'!N311</f>
        <v>MA</v>
      </c>
      <c r="E311">
        <f>'Prep Sheet'!O311</f>
        <v>0</v>
      </c>
      <c r="F311">
        <f>'Prep Sheet'!D311</f>
        <v>0</v>
      </c>
      <c r="G311" t="str">
        <f>'Prep Sheet'!I311</f>
        <v/>
      </c>
      <c r="H311" t="str">
        <f>'Prep Sheet'!J311</f>
        <v/>
      </c>
      <c r="I311" t="str">
        <f>'Prep Sheet'!K311</f>
        <v/>
      </c>
      <c r="J311" t="str">
        <f>'Prep Sheet'!L311</f>
        <v/>
      </c>
      <c r="K311" t="str">
        <f>'Prep Sheet'!P311</f>
        <v>EA</v>
      </c>
      <c r="L311" t="str">
        <f>'Prep Sheet'!Q311</f>
        <v>YES</v>
      </c>
      <c r="M311">
        <f>'Prep Sheet'!R311</f>
        <v>1</v>
      </c>
      <c r="N311" t="str">
        <f>'Prep Sheet'!S311</f>
        <v>N/A</v>
      </c>
      <c r="O311" t="str">
        <f>'Prep Sheet'!T311</f>
        <v>N/A</v>
      </c>
      <c r="P311" t="str">
        <f>'Prep Sheet'!U311</f>
        <v>N/A</v>
      </c>
      <c r="Q311">
        <f>'Prep Sheet'!V311</f>
        <v>0</v>
      </c>
      <c r="R311">
        <f>'Prep Sheet'!W311</f>
        <v>0</v>
      </c>
      <c r="S311" t="str">
        <f>'Prep Sheet'!X311</f>
        <v>B</v>
      </c>
      <c r="T311" t="str">
        <f>'Prep Sheet'!Y311</f>
        <v>STK</v>
      </c>
      <c r="U311">
        <f>'Prep Sheet'!Z311</f>
        <v>0</v>
      </c>
      <c r="V311" s="9">
        <f>'Prep Sheet'!AA311</f>
        <v>0</v>
      </c>
      <c r="W311" s="9">
        <f>'Prep Sheet'!AB311</f>
        <v>0</v>
      </c>
      <c r="X311">
        <f>'Prep Sheet'!AC311</f>
        <v>0</v>
      </c>
      <c r="Y311">
        <f>'Prep Sheet'!AD311</f>
        <v>0</v>
      </c>
    </row>
    <row r="312" spans="1:25" x14ac:dyDescent="0.3">
      <c r="A312" t="str">
        <f>'Prep Sheet'!G312</f>
        <v>0-</v>
      </c>
      <c r="B312">
        <f>'Prep Sheet'!H312</f>
        <v>0</v>
      </c>
      <c r="C312">
        <f>'Prep Sheet'!M312</f>
        <v>0</v>
      </c>
      <c r="D312" t="str">
        <f>'Prep Sheet'!N312</f>
        <v>MA</v>
      </c>
      <c r="E312">
        <f>'Prep Sheet'!O312</f>
        <v>0</v>
      </c>
      <c r="F312">
        <f>'Prep Sheet'!D312</f>
        <v>0</v>
      </c>
      <c r="G312" t="str">
        <f>'Prep Sheet'!I312</f>
        <v/>
      </c>
      <c r="H312" t="str">
        <f>'Prep Sheet'!J312</f>
        <v/>
      </c>
      <c r="I312" t="str">
        <f>'Prep Sheet'!K312</f>
        <v/>
      </c>
      <c r="J312" t="str">
        <f>'Prep Sheet'!L312</f>
        <v/>
      </c>
      <c r="K312" t="str">
        <f>'Prep Sheet'!P312</f>
        <v>EA</v>
      </c>
      <c r="L312" t="str">
        <f>'Prep Sheet'!Q312</f>
        <v>YES</v>
      </c>
      <c r="M312">
        <f>'Prep Sheet'!R312</f>
        <v>1</v>
      </c>
      <c r="N312" t="str">
        <f>'Prep Sheet'!S312</f>
        <v>N/A</v>
      </c>
      <c r="O312" t="str">
        <f>'Prep Sheet'!T312</f>
        <v>N/A</v>
      </c>
      <c r="P312" t="str">
        <f>'Prep Sheet'!U312</f>
        <v>N/A</v>
      </c>
      <c r="Q312">
        <f>'Prep Sheet'!V312</f>
        <v>0</v>
      </c>
      <c r="R312">
        <f>'Prep Sheet'!W312</f>
        <v>0</v>
      </c>
      <c r="S312" t="str">
        <f>'Prep Sheet'!X312</f>
        <v>B</v>
      </c>
      <c r="T312" t="str">
        <f>'Prep Sheet'!Y312</f>
        <v>STK</v>
      </c>
      <c r="U312">
        <f>'Prep Sheet'!Z312</f>
        <v>0</v>
      </c>
      <c r="V312" s="9">
        <f>'Prep Sheet'!AA312</f>
        <v>0</v>
      </c>
      <c r="W312" s="9">
        <f>'Prep Sheet'!AB312</f>
        <v>0</v>
      </c>
      <c r="X312">
        <f>'Prep Sheet'!AC312</f>
        <v>0</v>
      </c>
      <c r="Y312">
        <f>'Prep Sheet'!AD312</f>
        <v>0</v>
      </c>
    </row>
    <row r="313" spans="1:25" x14ac:dyDescent="0.3">
      <c r="A313" t="str">
        <f>'Prep Sheet'!G313</f>
        <v>0-</v>
      </c>
      <c r="B313">
        <f>'Prep Sheet'!H313</f>
        <v>0</v>
      </c>
      <c r="C313">
        <f>'Prep Sheet'!M313</f>
        <v>0</v>
      </c>
      <c r="D313" t="str">
        <f>'Prep Sheet'!N313</f>
        <v>MA</v>
      </c>
      <c r="E313">
        <f>'Prep Sheet'!O313</f>
        <v>0</v>
      </c>
      <c r="F313">
        <f>'Prep Sheet'!D313</f>
        <v>0</v>
      </c>
      <c r="G313" t="str">
        <f>'Prep Sheet'!I313</f>
        <v/>
      </c>
      <c r="H313" t="str">
        <f>'Prep Sheet'!J313</f>
        <v/>
      </c>
      <c r="I313" t="str">
        <f>'Prep Sheet'!K313</f>
        <v/>
      </c>
      <c r="J313" t="str">
        <f>'Prep Sheet'!L313</f>
        <v/>
      </c>
      <c r="K313" t="str">
        <f>'Prep Sheet'!P313</f>
        <v>EA</v>
      </c>
      <c r="L313" t="str">
        <f>'Prep Sheet'!Q313</f>
        <v>YES</v>
      </c>
      <c r="M313">
        <f>'Prep Sheet'!R313</f>
        <v>1</v>
      </c>
      <c r="N313" t="str">
        <f>'Prep Sheet'!S313</f>
        <v>N/A</v>
      </c>
      <c r="O313" t="str">
        <f>'Prep Sheet'!T313</f>
        <v>N/A</v>
      </c>
      <c r="P313" t="str">
        <f>'Prep Sheet'!U313</f>
        <v>N/A</v>
      </c>
      <c r="Q313">
        <f>'Prep Sheet'!V313</f>
        <v>0</v>
      </c>
      <c r="R313">
        <f>'Prep Sheet'!W313</f>
        <v>0</v>
      </c>
      <c r="S313" t="str">
        <f>'Prep Sheet'!X313</f>
        <v>B</v>
      </c>
      <c r="T313" t="str">
        <f>'Prep Sheet'!Y313</f>
        <v>STK</v>
      </c>
      <c r="U313">
        <f>'Prep Sheet'!Z313</f>
        <v>0</v>
      </c>
      <c r="V313" s="9">
        <f>'Prep Sheet'!AA313</f>
        <v>0</v>
      </c>
      <c r="W313" s="9">
        <f>'Prep Sheet'!AB313</f>
        <v>0</v>
      </c>
      <c r="X313">
        <f>'Prep Sheet'!AC313</f>
        <v>0</v>
      </c>
      <c r="Y313">
        <f>'Prep Sheet'!AD313</f>
        <v>0</v>
      </c>
    </row>
    <row r="314" spans="1:25" x14ac:dyDescent="0.3">
      <c r="A314" t="str">
        <f>'Prep Sheet'!G314</f>
        <v>0-</v>
      </c>
      <c r="B314">
        <f>'Prep Sheet'!H314</f>
        <v>0</v>
      </c>
      <c r="C314">
        <f>'Prep Sheet'!M314</f>
        <v>0</v>
      </c>
      <c r="D314" t="str">
        <f>'Prep Sheet'!N314</f>
        <v>MA</v>
      </c>
      <c r="E314">
        <f>'Prep Sheet'!O314</f>
        <v>0</v>
      </c>
      <c r="F314">
        <f>'Prep Sheet'!D314</f>
        <v>0</v>
      </c>
      <c r="G314" t="str">
        <f>'Prep Sheet'!I314</f>
        <v/>
      </c>
      <c r="H314" t="str">
        <f>'Prep Sheet'!J314</f>
        <v/>
      </c>
      <c r="I314" t="str">
        <f>'Prep Sheet'!K314</f>
        <v/>
      </c>
      <c r="J314" t="str">
        <f>'Prep Sheet'!L314</f>
        <v/>
      </c>
      <c r="K314" t="str">
        <f>'Prep Sheet'!P314</f>
        <v>EA</v>
      </c>
      <c r="L314" t="str">
        <f>'Prep Sheet'!Q314</f>
        <v>YES</v>
      </c>
      <c r="M314">
        <f>'Prep Sheet'!R314</f>
        <v>1</v>
      </c>
      <c r="N314" t="str">
        <f>'Prep Sheet'!S314</f>
        <v>N/A</v>
      </c>
      <c r="O314" t="str">
        <f>'Prep Sheet'!T314</f>
        <v>N/A</v>
      </c>
      <c r="P314" t="str">
        <f>'Prep Sheet'!U314</f>
        <v>N/A</v>
      </c>
      <c r="Q314">
        <f>'Prep Sheet'!V314</f>
        <v>0</v>
      </c>
      <c r="R314">
        <f>'Prep Sheet'!W314</f>
        <v>0</v>
      </c>
      <c r="S314" t="str">
        <f>'Prep Sheet'!X314</f>
        <v>B</v>
      </c>
      <c r="T314" t="str">
        <f>'Prep Sheet'!Y314</f>
        <v>STK</v>
      </c>
      <c r="U314">
        <f>'Prep Sheet'!Z314</f>
        <v>0</v>
      </c>
      <c r="V314" s="9">
        <f>'Prep Sheet'!AA314</f>
        <v>0</v>
      </c>
      <c r="W314" s="9">
        <f>'Prep Sheet'!AB314</f>
        <v>0</v>
      </c>
      <c r="X314">
        <f>'Prep Sheet'!AC314</f>
        <v>0</v>
      </c>
      <c r="Y314">
        <f>'Prep Sheet'!AD314</f>
        <v>0</v>
      </c>
    </row>
    <row r="315" spans="1:25" x14ac:dyDescent="0.3">
      <c r="A315" t="str">
        <f>'Prep Sheet'!G315</f>
        <v>0-</v>
      </c>
      <c r="B315">
        <f>'Prep Sheet'!H315</f>
        <v>0</v>
      </c>
      <c r="C315">
        <f>'Prep Sheet'!M315</f>
        <v>0</v>
      </c>
      <c r="D315" t="str">
        <f>'Prep Sheet'!N315</f>
        <v>MA</v>
      </c>
      <c r="E315">
        <f>'Prep Sheet'!O315</f>
        <v>0</v>
      </c>
      <c r="F315">
        <f>'Prep Sheet'!D315</f>
        <v>0</v>
      </c>
      <c r="G315" t="str">
        <f>'Prep Sheet'!I315</f>
        <v/>
      </c>
      <c r="H315" t="str">
        <f>'Prep Sheet'!J315</f>
        <v/>
      </c>
      <c r="I315" t="str">
        <f>'Prep Sheet'!K315</f>
        <v/>
      </c>
      <c r="J315" t="str">
        <f>'Prep Sheet'!L315</f>
        <v/>
      </c>
      <c r="K315" t="str">
        <f>'Prep Sheet'!P315</f>
        <v>EA</v>
      </c>
      <c r="L315" t="str">
        <f>'Prep Sheet'!Q315</f>
        <v>YES</v>
      </c>
      <c r="M315">
        <f>'Prep Sheet'!R315</f>
        <v>1</v>
      </c>
      <c r="N315" t="str">
        <f>'Prep Sheet'!S315</f>
        <v>N/A</v>
      </c>
      <c r="O315" t="str">
        <f>'Prep Sheet'!T315</f>
        <v>N/A</v>
      </c>
      <c r="P315" t="str">
        <f>'Prep Sheet'!U315</f>
        <v>N/A</v>
      </c>
      <c r="Q315">
        <f>'Prep Sheet'!V315</f>
        <v>0</v>
      </c>
      <c r="R315">
        <f>'Prep Sheet'!W315</f>
        <v>0</v>
      </c>
      <c r="S315" t="str">
        <f>'Prep Sheet'!X315</f>
        <v>B</v>
      </c>
      <c r="T315" t="str">
        <f>'Prep Sheet'!Y315</f>
        <v>STK</v>
      </c>
      <c r="U315">
        <f>'Prep Sheet'!Z315</f>
        <v>0</v>
      </c>
      <c r="V315" s="9">
        <f>'Prep Sheet'!AA315</f>
        <v>0</v>
      </c>
      <c r="W315" s="9">
        <f>'Prep Sheet'!AB315</f>
        <v>0</v>
      </c>
      <c r="X315">
        <f>'Prep Sheet'!AC315</f>
        <v>0</v>
      </c>
      <c r="Y315">
        <f>'Prep Sheet'!AD315</f>
        <v>0</v>
      </c>
    </row>
    <row r="316" spans="1:25" x14ac:dyDescent="0.3">
      <c r="A316" t="str">
        <f>'Prep Sheet'!G316</f>
        <v>0-</v>
      </c>
      <c r="B316">
        <f>'Prep Sheet'!H316</f>
        <v>0</v>
      </c>
      <c r="C316">
        <f>'Prep Sheet'!M316</f>
        <v>0</v>
      </c>
      <c r="D316" t="str">
        <f>'Prep Sheet'!N316</f>
        <v>MA</v>
      </c>
      <c r="E316">
        <f>'Prep Sheet'!O316</f>
        <v>0</v>
      </c>
      <c r="F316">
        <f>'Prep Sheet'!D316</f>
        <v>0</v>
      </c>
      <c r="G316" t="str">
        <f>'Prep Sheet'!I316</f>
        <v/>
      </c>
      <c r="H316" t="str">
        <f>'Prep Sheet'!J316</f>
        <v/>
      </c>
      <c r="I316" t="str">
        <f>'Prep Sheet'!K316</f>
        <v/>
      </c>
      <c r="J316" t="str">
        <f>'Prep Sheet'!L316</f>
        <v/>
      </c>
      <c r="K316" t="str">
        <f>'Prep Sheet'!P316</f>
        <v>EA</v>
      </c>
      <c r="L316" t="str">
        <f>'Prep Sheet'!Q316</f>
        <v>YES</v>
      </c>
      <c r="M316">
        <f>'Prep Sheet'!R316</f>
        <v>1</v>
      </c>
      <c r="N316" t="str">
        <f>'Prep Sheet'!S316</f>
        <v>N/A</v>
      </c>
      <c r="O316" t="str">
        <f>'Prep Sheet'!T316</f>
        <v>N/A</v>
      </c>
      <c r="P316" t="str">
        <f>'Prep Sheet'!U316</f>
        <v>N/A</v>
      </c>
      <c r="Q316">
        <f>'Prep Sheet'!V316</f>
        <v>0</v>
      </c>
      <c r="R316">
        <f>'Prep Sheet'!W316</f>
        <v>0</v>
      </c>
      <c r="S316" t="str">
        <f>'Prep Sheet'!X316</f>
        <v>B</v>
      </c>
      <c r="T316" t="str">
        <f>'Prep Sheet'!Y316</f>
        <v>STK</v>
      </c>
      <c r="U316">
        <f>'Prep Sheet'!Z316</f>
        <v>0</v>
      </c>
      <c r="V316" s="9">
        <f>'Prep Sheet'!AA316</f>
        <v>0</v>
      </c>
      <c r="W316" s="9">
        <f>'Prep Sheet'!AB316</f>
        <v>0</v>
      </c>
      <c r="X316">
        <f>'Prep Sheet'!AC316</f>
        <v>0</v>
      </c>
      <c r="Y316">
        <f>'Prep Sheet'!AD316</f>
        <v>0</v>
      </c>
    </row>
    <row r="317" spans="1:25" x14ac:dyDescent="0.3">
      <c r="A317" t="str">
        <f>'Prep Sheet'!G317</f>
        <v>0-</v>
      </c>
      <c r="B317">
        <f>'Prep Sheet'!H317</f>
        <v>0</v>
      </c>
      <c r="C317">
        <f>'Prep Sheet'!M317</f>
        <v>0</v>
      </c>
      <c r="D317" t="str">
        <f>'Prep Sheet'!N317</f>
        <v>MA</v>
      </c>
      <c r="E317">
        <f>'Prep Sheet'!O317</f>
        <v>0</v>
      </c>
      <c r="F317">
        <f>'Prep Sheet'!D317</f>
        <v>0</v>
      </c>
      <c r="G317" t="str">
        <f>'Prep Sheet'!I317</f>
        <v/>
      </c>
      <c r="H317" t="str">
        <f>'Prep Sheet'!J317</f>
        <v/>
      </c>
      <c r="I317" t="str">
        <f>'Prep Sheet'!K317</f>
        <v/>
      </c>
      <c r="J317" t="str">
        <f>'Prep Sheet'!L317</f>
        <v/>
      </c>
      <c r="K317" t="str">
        <f>'Prep Sheet'!P317</f>
        <v>EA</v>
      </c>
      <c r="L317" t="str">
        <f>'Prep Sheet'!Q317</f>
        <v>YES</v>
      </c>
      <c r="M317">
        <f>'Prep Sheet'!R317</f>
        <v>1</v>
      </c>
      <c r="N317" t="str">
        <f>'Prep Sheet'!S317</f>
        <v>N/A</v>
      </c>
      <c r="O317" t="str">
        <f>'Prep Sheet'!T317</f>
        <v>N/A</v>
      </c>
      <c r="P317" t="str">
        <f>'Prep Sheet'!U317</f>
        <v>N/A</v>
      </c>
      <c r="Q317">
        <f>'Prep Sheet'!V317</f>
        <v>0</v>
      </c>
      <c r="R317">
        <f>'Prep Sheet'!W317</f>
        <v>0</v>
      </c>
      <c r="S317" t="str">
        <f>'Prep Sheet'!X317</f>
        <v>B</v>
      </c>
      <c r="T317" t="str">
        <f>'Prep Sheet'!Y317</f>
        <v>STK</v>
      </c>
      <c r="U317">
        <f>'Prep Sheet'!Z317</f>
        <v>0</v>
      </c>
      <c r="V317" s="9">
        <f>'Prep Sheet'!AA317</f>
        <v>0</v>
      </c>
      <c r="W317" s="9">
        <f>'Prep Sheet'!AB317</f>
        <v>0</v>
      </c>
      <c r="X317">
        <f>'Prep Sheet'!AC317</f>
        <v>0</v>
      </c>
      <c r="Y317">
        <f>'Prep Sheet'!AD317</f>
        <v>0</v>
      </c>
    </row>
    <row r="318" spans="1:25" x14ac:dyDescent="0.3">
      <c r="A318" t="str">
        <f>'Prep Sheet'!G318</f>
        <v>0-</v>
      </c>
      <c r="B318">
        <f>'Prep Sheet'!H318</f>
        <v>0</v>
      </c>
      <c r="C318">
        <f>'Prep Sheet'!M318</f>
        <v>0</v>
      </c>
      <c r="D318" t="str">
        <f>'Prep Sheet'!N318</f>
        <v>MA</v>
      </c>
      <c r="E318">
        <f>'Prep Sheet'!O318</f>
        <v>0</v>
      </c>
      <c r="F318">
        <f>'Prep Sheet'!D318</f>
        <v>0</v>
      </c>
      <c r="G318" t="str">
        <f>'Prep Sheet'!I318</f>
        <v/>
      </c>
      <c r="H318" t="str">
        <f>'Prep Sheet'!J318</f>
        <v/>
      </c>
      <c r="I318" t="str">
        <f>'Prep Sheet'!K318</f>
        <v/>
      </c>
      <c r="J318" t="str">
        <f>'Prep Sheet'!L318</f>
        <v/>
      </c>
      <c r="K318" t="str">
        <f>'Prep Sheet'!P318</f>
        <v>EA</v>
      </c>
      <c r="L318" t="str">
        <f>'Prep Sheet'!Q318</f>
        <v>YES</v>
      </c>
      <c r="M318">
        <f>'Prep Sheet'!R318</f>
        <v>1</v>
      </c>
      <c r="N318" t="str">
        <f>'Prep Sheet'!S318</f>
        <v>N/A</v>
      </c>
      <c r="O318" t="str">
        <f>'Prep Sheet'!T318</f>
        <v>N/A</v>
      </c>
      <c r="P318" t="str">
        <f>'Prep Sheet'!U318</f>
        <v>N/A</v>
      </c>
      <c r="Q318">
        <f>'Prep Sheet'!V318</f>
        <v>0</v>
      </c>
      <c r="R318">
        <f>'Prep Sheet'!W318</f>
        <v>0</v>
      </c>
      <c r="S318" t="str">
        <f>'Prep Sheet'!X318</f>
        <v>B</v>
      </c>
      <c r="T318" t="str">
        <f>'Prep Sheet'!Y318</f>
        <v>STK</v>
      </c>
      <c r="U318">
        <f>'Prep Sheet'!Z318</f>
        <v>0</v>
      </c>
      <c r="V318" s="9">
        <f>'Prep Sheet'!AA318</f>
        <v>0</v>
      </c>
      <c r="W318" s="9">
        <f>'Prep Sheet'!AB318</f>
        <v>0</v>
      </c>
      <c r="X318">
        <f>'Prep Sheet'!AC318</f>
        <v>0</v>
      </c>
      <c r="Y318">
        <f>'Prep Sheet'!AD318</f>
        <v>0</v>
      </c>
    </row>
    <row r="319" spans="1:25" x14ac:dyDescent="0.3">
      <c r="A319" t="str">
        <f>'Prep Sheet'!G319</f>
        <v>0-</v>
      </c>
      <c r="B319">
        <f>'Prep Sheet'!H319</f>
        <v>0</v>
      </c>
      <c r="C319">
        <f>'Prep Sheet'!M319</f>
        <v>0</v>
      </c>
      <c r="D319" t="str">
        <f>'Prep Sheet'!N319</f>
        <v>MA</v>
      </c>
      <c r="E319">
        <f>'Prep Sheet'!O319</f>
        <v>0</v>
      </c>
      <c r="F319">
        <f>'Prep Sheet'!D319</f>
        <v>0</v>
      </c>
      <c r="G319" t="str">
        <f>'Prep Sheet'!I319</f>
        <v/>
      </c>
      <c r="H319" t="str">
        <f>'Prep Sheet'!J319</f>
        <v/>
      </c>
      <c r="I319" t="str">
        <f>'Prep Sheet'!K319</f>
        <v/>
      </c>
      <c r="J319" t="str">
        <f>'Prep Sheet'!L319</f>
        <v/>
      </c>
      <c r="K319" t="str">
        <f>'Prep Sheet'!P319</f>
        <v>EA</v>
      </c>
      <c r="L319" t="str">
        <f>'Prep Sheet'!Q319</f>
        <v>YES</v>
      </c>
      <c r="M319">
        <f>'Prep Sheet'!R319</f>
        <v>1</v>
      </c>
      <c r="N319" t="str">
        <f>'Prep Sheet'!S319</f>
        <v>N/A</v>
      </c>
      <c r="O319" t="str">
        <f>'Prep Sheet'!T319</f>
        <v>N/A</v>
      </c>
      <c r="P319" t="str">
        <f>'Prep Sheet'!U319</f>
        <v>N/A</v>
      </c>
      <c r="Q319">
        <f>'Prep Sheet'!V319</f>
        <v>0</v>
      </c>
      <c r="R319">
        <f>'Prep Sheet'!W319</f>
        <v>0</v>
      </c>
      <c r="S319" t="str">
        <f>'Prep Sheet'!X319</f>
        <v>B</v>
      </c>
      <c r="T319" t="str">
        <f>'Prep Sheet'!Y319</f>
        <v>STK</v>
      </c>
      <c r="U319">
        <f>'Prep Sheet'!Z319</f>
        <v>0</v>
      </c>
      <c r="V319" s="9">
        <f>'Prep Sheet'!AA319</f>
        <v>0</v>
      </c>
      <c r="W319" s="9">
        <f>'Prep Sheet'!AB319</f>
        <v>0</v>
      </c>
      <c r="X319">
        <f>'Prep Sheet'!AC319</f>
        <v>0</v>
      </c>
      <c r="Y319">
        <f>'Prep Sheet'!AD319</f>
        <v>0</v>
      </c>
    </row>
    <row r="320" spans="1:25" x14ac:dyDescent="0.3">
      <c r="A320" t="str">
        <f>'Prep Sheet'!G320</f>
        <v>0-</v>
      </c>
      <c r="B320">
        <f>'Prep Sheet'!H320</f>
        <v>0</v>
      </c>
      <c r="C320">
        <f>'Prep Sheet'!M320</f>
        <v>0</v>
      </c>
      <c r="D320" t="str">
        <f>'Prep Sheet'!N320</f>
        <v>MA</v>
      </c>
      <c r="E320">
        <f>'Prep Sheet'!O320</f>
        <v>0</v>
      </c>
      <c r="F320">
        <f>'Prep Sheet'!D320</f>
        <v>0</v>
      </c>
      <c r="G320" t="str">
        <f>'Prep Sheet'!I320</f>
        <v/>
      </c>
      <c r="H320" t="str">
        <f>'Prep Sheet'!J320</f>
        <v/>
      </c>
      <c r="I320" t="str">
        <f>'Prep Sheet'!K320</f>
        <v/>
      </c>
      <c r="J320" t="str">
        <f>'Prep Sheet'!L320</f>
        <v/>
      </c>
      <c r="K320" t="str">
        <f>'Prep Sheet'!P320</f>
        <v>EA</v>
      </c>
      <c r="L320" t="str">
        <f>'Prep Sheet'!Q320</f>
        <v>YES</v>
      </c>
      <c r="M320">
        <f>'Prep Sheet'!R320</f>
        <v>1</v>
      </c>
      <c r="N320" t="str">
        <f>'Prep Sheet'!S320</f>
        <v>N/A</v>
      </c>
      <c r="O320" t="str">
        <f>'Prep Sheet'!T320</f>
        <v>N/A</v>
      </c>
      <c r="P320" t="str">
        <f>'Prep Sheet'!U320</f>
        <v>N/A</v>
      </c>
      <c r="Q320">
        <f>'Prep Sheet'!V320</f>
        <v>0</v>
      </c>
      <c r="R320">
        <f>'Prep Sheet'!W320</f>
        <v>0</v>
      </c>
      <c r="S320" t="str">
        <f>'Prep Sheet'!X320</f>
        <v>B</v>
      </c>
      <c r="T320" t="str">
        <f>'Prep Sheet'!Y320</f>
        <v>STK</v>
      </c>
      <c r="U320">
        <f>'Prep Sheet'!Z320</f>
        <v>0</v>
      </c>
      <c r="V320" s="9">
        <f>'Prep Sheet'!AA320</f>
        <v>0</v>
      </c>
      <c r="W320" s="9">
        <f>'Prep Sheet'!AB320</f>
        <v>0</v>
      </c>
      <c r="X320">
        <f>'Prep Sheet'!AC320</f>
        <v>0</v>
      </c>
      <c r="Y320">
        <f>'Prep Sheet'!AD320</f>
        <v>0</v>
      </c>
    </row>
    <row r="321" spans="1:25" x14ac:dyDescent="0.3">
      <c r="A321" t="str">
        <f>'Prep Sheet'!G321</f>
        <v>0-</v>
      </c>
      <c r="B321">
        <f>'Prep Sheet'!H321</f>
        <v>0</v>
      </c>
      <c r="C321">
        <f>'Prep Sheet'!M321</f>
        <v>0</v>
      </c>
      <c r="D321" t="str">
        <f>'Prep Sheet'!N321</f>
        <v>MA</v>
      </c>
      <c r="E321">
        <f>'Prep Sheet'!O321</f>
        <v>0</v>
      </c>
      <c r="F321">
        <f>'Prep Sheet'!D321</f>
        <v>0</v>
      </c>
      <c r="G321" t="str">
        <f>'Prep Sheet'!I321</f>
        <v/>
      </c>
      <c r="H321" t="str">
        <f>'Prep Sheet'!J321</f>
        <v/>
      </c>
      <c r="I321" t="str">
        <f>'Prep Sheet'!K321</f>
        <v/>
      </c>
      <c r="J321" t="str">
        <f>'Prep Sheet'!L321</f>
        <v/>
      </c>
      <c r="K321" t="str">
        <f>'Prep Sheet'!P321</f>
        <v>EA</v>
      </c>
      <c r="L321" t="str">
        <f>'Prep Sheet'!Q321</f>
        <v>YES</v>
      </c>
      <c r="M321">
        <f>'Prep Sheet'!R321</f>
        <v>1</v>
      </c>
      <c r="N321" t="str">
        <f>'Prep Sheet'!S321</f>
        <v>N/A</v>
      </c>
      <c r="O321" t="str">
        <f>'Prep Sheet'!T321</f>
        <v>N/A</v>
      </c>
      <c r="P321" t="str">
        <f>'Prep Sheet'!U321</f>
        <v>N/A</v>
      </c>
      <c r="Q321">
        <f>'Prep Sheet'!V321</f>
        <v>0</v>
      </c>
      <c r="R321">
        <f>'Prep Sheet'!W321</f>
        <v>0</v>
      </c>
      <c r="S321" t="str">
        <f>'Prep Sheet'!X321</f>
        <v>B</v>
      </c>
      <c r="T321" t="str">
        <f>'Prep Sheet'!Y321</f>
        <v>STK</v>
      </c>
      <c r="U321">
        <f>'Prep Sheet'!Z321</f>
        <v>0</v>
      </c>
      <c r="V321" s="9">
        <f>'Prep Sheet'!AA321</f>
        <v>0</v>
      </c>
      <c r="W321" s="9">
        <f>'Prep Sheet'!AB321</f>
        <v>0</v>
      </c>
      <c r="X321">
        <f>'Prep Sheet'!AC321</f>
        <v>0</v>
      </c>
      <c r="Y321">
        <f>'Prep Sheet'!AD321</f>
        <v>0</v>
      </c>
    </row>
    <row r="322" spans="1:25" x14ac:dyDescent="0.3">
      <c r="A322" t="str">
        <f>'Prep Sheet'!G322</f>
        <v>0-</v>
      </c>
      <c r="B322">
        <f>'Prep Sheet'!H322</f>
        <v>0</v>
      </c>
      <c r="C322">
        <f>'Prep Sheet'!M322</f>
        <v>0</v>
      </c>
      <c r="D322" t="str">
        <f>'Prep Sheet'!N322</f>
        <v>MA</v>
      </c>
      <c r="E322">
        <f>'Prep Sheet'!O322</f>
        <v>0</v>
      </c>
      <c r="F322">
        <f>'Prep Sheet'!D322</f>
        <v>0</v>
      </c>
      <c r="G322" t="str">
        <f>'Prep Sheet'!I322</f>
        <v/>
      </c>
      <c r="H322" t="str">
        <f>'Prep Sheet'!J322</f>
        <v/>
      </c>
      <c r="I322" t="str">
        <f>'Prep Sheet'!K322</f>
        <v/>
      </c>
      <c r="J322" t="str">
        <f>'Prep Sheet'!L322</f>
        <v/>
      </c>
      <c r="K322" t="str">
        <f>'Prep Sheet'!P322</f>
        <v>EA</v>
      </c>
      <c r="L322" t="str">
        <f>'Prep Sheet'!Q322</f>
        <v>YES</v>
      </c>
      <c r="M322">
        <f>'Prep Sheet'!R322</f>
        <v>1</v>
      </c>
      <c r="N322" t="str">
        <f>'Prep Sheet'!S322</f>
        <v>N/A</v>
      </c>
      <c r="O322" t="str">
        <f>'Prep Sheet'!T322</f>
        <v>N/A</v>
      </c>
      <c r="P322" t="str">
        <f>'Prep Sheet'!U322</f>
        <v>N/A</v>
      </c>
      <c r="Q322">
        <f>'Prep Sheet'!V322</f>
        <v>0</v>
      </c>
      <c r="R322">
        <f>'Prep Sheet'!W322</f>
        <v>0</v>
      </c>
      <c r="S322" t="str">
        <f>'Prep Sheet'!X322</f>
        <v>B</v>
      </c>
      <c r="T322" t="str">
        <f>'Prep Sheet'!Y322</f>
        <v>STK</v>
      </c>
      <c r="U322">
        <f>'Prep Sheet'!Z322</f>
        <v>0</v>
      </c>
      <c r="V322" s="9">
        <f>'Prep Sheet'!AA322</f>
        <v>0</v>
      </c>
      <c r="W322" s="9">
        <f>'Prep Sheet'!AB322</f>
        <v>0</v>
      </c>
      <c r="X322">
        <f>'Prep Sheet'!AC322</f>
        <v>0</v>
      </c>
      <c r="Y322">
        <f>'Prep Sheet'!AD322</f>
        <v>0</v>
      </c>
    </row>
    <row r="323" spans="1:25" x14ac:dyDescent="0.3">
      <c r="A323" t="str">
        <f>'Prep Sheet'!G323</f>
        <v>0-</v>
      </c>
      <c r="B323">
        <f>'Prep Sheet'!H323</f>
        <v>0</v>
      </c>
      <c r="C323">
        <f>'Prep Sheet'!M323</f>
        <v>0</v>
      </c>
      <c r="D323" t="str">
        <f>'Prep Sheet'!N323</f>
        <v>MA</v>
      </c>
      <c r="E323">
        <f>'Prep Sheet'!O323</f>
        <v>0</v>
      </c>
      <c r="F323">
        <f>'Prep Sheet'!D323</f>
        <v>0</v>
      </c>
      <c r="G323" t="str">
        <f>'Prep Sheet'!I323</f>
        <v/>
      </c>
      <c r="H323" t="str">
        <f>'Prep Sheet'!J323</f>
        <v/>
      </c>
      <c r="I323" t="str">
        <f>'Prep Sheet'!K323</f>
        <v/>
      </c>
      <c r="J323" t="str">
        <f>'Prep Sheet'!L323</f>
        <v/>
      </c>
      <c r="K323" t="str">
        <f>'Prep Sheet'!P323</f>
        <v>EA</v>
      </c>
      <c r="L323" t="str">
        <f>'Prep Sheet'!Q323</f>
        <v>YES</v>
      </c>
      <c r="M323">
        <f>'Prep Sheet'!R323</f>
        <v>1</v>
      </c>
      <c r="N323" t="str">
        <f>'Prep Sheet'!S323</f>
        <v>N/A</v>
      </c>
      <c r="O323" t="str">
        <f>'Prep Sheet'!T323</f>
        <v>N/A</v>
      </c>
      <c r="P323" t="str">
        <f>'Prep Sheet'!U323</f>
        <v>N/A</v>
      </c>
      <c r="Q323">
        <f>'Prep Sheet'!V323</f>
        <v>0</v>
      </c>
      <c r="R323">
        <f>'Prep Sheet'!W323</f>
        <v>0</v>
      </c>
      <c r="S323" t="str">
        <f>'Prep Sheet'!X323</f>
        <v>B</v>
      </c>
      <c r="T323" t="str">
        <f>'Prep Sheet'!Y323</f>
        <v>STK</v>
      </c>
      <c r="U323">
        <f>'Prep Sheet'!Z323</f>
        <v>0</v>
      </c>
      <c r="V323" s="9">
        <f>'Prep Sheet'!AA323</f>
        <v>0</v>
      </c>
      <c r="W323" s="9">
        <f>'Prep Sheet'!AB323</f>
        <v>0</v>
      </c>
      <c r="X323">
        <f>'Prep Sheet'!AC323</f>
        <v>0</v>
      </c>
      <c r="Y323">
        <f>'Prep Sheet'!AD323</f>
        <v>0</v>
      </c>
    </row>
    <row r="324" spans="1:25" x14ac:dyDescent="0.3">
      <c r="A324" t="str">
        <f>'Prep Sheet'!G324</f>
        <v>0-</v>
      </c>
      <c r="B324">
        <f>'Prep Sheet'!H324</f>
        <v>0</v>
      </c>
      <c r="C324">
        <f>'Prep Sheet'!M324</f>
        <v>0</v>
      </c>
      <c r="D324" t="str">
        <f>'Prep Sheet'!N324</f>
        <v>MA</v>
      </c>
      <c r="E324">
        <f>'Prep Sheet'!O324</f>
        <v>0</v>
      </c>
      <c r="F324">
        <f>'Prep Sheet'!D324</f>
        <v>0</v>
      </c>
      <c r="G324" t="str">
        <f>'Prep Sheet'!I324</f>
        <v/>
      </c>
      <c r="H324" t="str">
        <f>'Prep Sheet'!J324</f>
        <v/>
      </c>
      <c r="I324" t="str">
        <f>'Prep Sheet'!K324</f>
        <v/>
      </c>
      <c r="J324" t="str">
        <f>'Prep Sheet'!L324</f>
        <v/>
      </c>
      <c r="K324" t="str">
        <f>'Prep Sheet'!P324</f>
        <v>EA</v>
      </c>
      <c r="L324" t="str">
        <f>'Prep Sheet'!Q324</f>
        <v>YES</v>
      </c>
      <c r="M324">
        <f>'Prep Sheet'!R324</f>
        <v>1</v>
      </c>
      <c r="N324" t="str">
        <f>'Prep Sheet'!S324</f>
        <v>N/A</v>
      </c>
      <c r="O324" t="str">
        <f>'Prep Sheet'!T324</f>
        <v>N/A</v>
      </c>
      <c r="P324" t="str">
        <f>'Prep Sheet'!U324</f>
        <v>N/A</v>
      </c>
      <c r="Q324">
        <f>'Prep Sheet'!V324</f>
        <v>0</v>
      </c>
      <c r="R324">
        <f>'Prep Sheet'!W324</f>
        <v>0</v>
      </c>
      <c r="S324" t="str">
        <f>'Prep Sheet'!X324</f>
        <v>B</v>
      </c>
      <c r="T324" t="str">
        <f>'Prep Sheet'!Y324</f>
        <v>STK</v>
      </c>
      <c r="U324">
        <f>'Prep Sheet'!Z324</f>
        <v>0</v>
      </c>
      <c r="V324" s="9">
        <f>'Prep Sheet'!AA324</f>
        <v>0</v>
      </c>
      <c r="W324" s="9">
        <f>'Prep Sheet'!AB324</f>
        <v>0</v>
      </c>
      <c r="X324">
        <f>'Prep Sheet'!AC324</f>
        <v>0</v>
      </c>
      <c r="Y324">
        <f>'Prep Sheet'!AD324</f>
        <v>0</v>
      </c>
    </row>
    <row r="325" spans="1:25" x14ac:dyDescent="0.3">
      <c r="A325" t="str">
        <f>'Prep Sheet'!G325</f>
        <v>0-</v>
      </c>
      <c r="B325">
        <f>'Prep Sheet'!H325</f>
        <v>0</v>
      </c>
      <c r="C325">
        <f>'Prep Sheet'!M325</f>
        <v>0</v>
      </c>
      <c r="D325" t="str">
        <f>'Prep Sheet'!N325</f>
        <v>MA</v>
      </c>
      <c r="E325">
        <f>'Prep Sheet'!O325</f>
        <v>0</v>
      </c>
      <c r="F325">
        <f>'Prep Sheet'!D325</f>
        <v>0</v>
      </c>
      <c r="G325" t="str">
        <f>'Prep Sheet'!I325</f>
        <v/>
      </c>
      <c r="H325" t="str">
        <f>'Prep Sheet'!J325</f>
        <v/>
      </c>
      <c r="I325" t="str">
        <f>'Prep Sheet'!K325</f>
        <v/>
      </c>
      <c r="J325" t="str">
        <f>'Prep Sheet'!L325</f>
        <v/>
      </c>
      <c r="K325" t="str">
        <f>'Prep Sheet'!P325</f>
        <v>EA</v>
      </c>
      <c r="L325" t="str">
        <f>'Prep Sheet'!Q325</f>
        <v>YES</v>
      </c>
      <c r="M325">
        <f>'Prep Sheet'!R325</f>
        <v>1</v>
      </c>
      <c r="N325" t="str">
        <f>'Prep Sheet'!S325</f>
        <v>N/A</v>
      </c>
      <c r="O325" t="str">
        <f>'Prep Sheet'!T325</f>
        <v>N/A</v>
      </c>
      <c r="P325" t="str">
        <f>'Prep Sheet'!U325</f>
        <v>N/A</v>
      </c>
      <c r="Q325">
        <f>'Prep Sheet'!V325</f>
        <v>0</v>
      </c>
      <c r="R325">
        <f>'Prep Sheet'!W325</f>
        <v>0</v>
      </c>
      <c r="S325" t="str">
        <f>'Prep Sheet'!X325</f>
        <v>B</v>
      </c>
      <c r="T325" t="str">
        <f>'Prep Sheet'!Y325</f>
        <v>STK</v>
      </c>
      <c r="U325">
        <f>'Prep Sheet'!Z325</f>
        <v>0</v>
      </c>
      <c r="V325" s="9">
        <f>'Prep Sheet'!AA325</f>
        <v>0</v>
      </c>
      <c r="W325" s="9">
        <f>'Prep Sheet'!AB325</f>
        <v>0</v>
      </c>
      <c r="X325">
        <f>'Prep Sheet'!AC325</f>
        <v>0</v>
      </c>
      <c r="Y325">
        <f>'Prep Sheet'!AD325</f>
        <v>0</v>
      </c>
    </row>
    <row r="326" spans="1:25" x14ac:dyDescent="0.3">
      <c r="A326" t="str">
        <f>'Prep Sheet'!G326</f>
        <v>0-</v>
      </c>
      <c r="B326">
        <f>'Prep Sheet'!H326</f>
        <v>0</v>
      </c>
      <c r="C326">
        <f>'Prep Sheet'!M326</f>
        <v>0</v>
      </c>
      <c r="D326" t="str">
        <f>'Prep Sheet'!N326</f>
        <v>MA</v>
      </c>
      <c r="E326">
        <f>'Prep Sheet'!O326</f>
        <v>0</v>
      </c>
      <c r="F326">
        <f>'Prep Sheet'!D326</f>
        <v>0</v>
      </c>
      <c r="G326" t="str">
        <f>'Prep Sheet'!I326</f>
        <v/>
      </c>
      <c r="H326" t="str">
        <f>'Prep Sheet'!J326</f>
        <v/>
      </c>
      <c r="I326" t="str">
        <f>'Prep Sheet'!K326</f>
        <v/>
      </c>
      <c r="J326" t="str">
        <f>'Prep Sheet'!L326</f>
        <v/>
      </c>
      <c r="K326" t="str">
        <f>'Prep Sheet'!P326</f>
        <v>EA</v>
      </c>
      <c r="L326" t="str">
        <f>'Prep Sheet'!Q326</f>
        <v>YES</v>
      </c>
      <c r="M326">
        <f>'Prep Sheet'!R326</f>
        <v>1</v>
      </c>
      <c r="N326" t="str">
        <f>'Prep Sheet'!S326</f>
        <v>N/A</v>
      </c>
      <c r="O326" t="str">
        <f>'Prep Sheet'!T326</f>
        <v>N/A</v>
      </c>
      <c r="P326" t="str">
        <f>'Prep Sheet'!U326</f>
        <v>N/A</v>
      </c>
      <c r="Q326">
        <f>'Prep Sheet'!V326</f>
        <v>0</v>
      </c>
      <c r="R326">
        <f>'Prep Sheet'!W326</f>
        <v>0</v>
      </c>
      <c r="S326" t="str">
        <f>'Prep Sheet'!X326</f>
        <v>B</v>
      </c>
      <c r="T326" t="str">
        <f>'Prep Sheet'!Y326</f>
        <v>STK</v>
      </c>
      <c r="U326">
        <f>'Prep Sheet'!Z326</f>
        <v>0</v>
      </c>
      <c r="V326" s="9">
        <f>'Prep Sheet'!AA326</f>
        <v>0</v>
      </c>
      <c r="W326" s="9">
        <f>'Prep Sheet'!AB326</f>
        <v>0</v>
      </c>
      <c r="X326">
        <f>'Prep Sheet'!AC326</f>
        <v>0</v>
      </c>
      <c r="Y326">
        <f>'Prep Sheet'!AD326</f>
        <v>0</v>
      </c>
    </row>
    <row r="327" spans="1:25" x14ac:dyDescent="0.3">
      <c r="A327" t="str">
        <f>'Prep Sheet'!G327</f>
        <v>0-</v>
      </c>
      <c r="B327">
        <f>'Prep Sheet'!H327</f>
        <v>0</v>
      </c>
      <c r="C327">
        <f>'Prep Sheet'!M327</f>
        <v>0</v>
      </c>
      <c r="D327" t="str">
        <f>'Prep Sheet'!N327</f>
        <v>MA</v>
      </c>
      <c r="E327">
        <f>'Prep Sheet'!O327</f>
        <v>0</v>
      </c>
      <c r="F327">
        <f>'Prep Sheet'!D327</f>
        <v>0</v>
      </c>
      <c r="G327" t="str">
        <f>'Prep Sheet'!I327</f>
        <v/>
      </c>
      <c r="H327" t="str">
        <f>'Prep Sheet'!J327</f>
        <v/>
      </c>
      <c r="I327" t="str">
        <f>'Prep Sheet'!K327</f>
        <v/>
      </c>
      <c r="J327" t="str">
        <f>'Prep Sheet'!L327</f>
        <v/>
      </c>
      <c r="K327" t="str">
        <f>'Prep Sheet'!P327</f>
        <v>EA</v>
      </c>
      <c r="L327" t="str">
        <f>'Prep Sheet'!Q327</f>
        <v>YES</v>
      </c>
      <c r="M327">
        <f>'Prep Sheet'!R327</f>
        <v>1</v>
      </c>
      <c r="N327" t="str">
        <f>'Prep Sheet'!S327</f>
        <v>N/A</v>
      </c>
      <c r="O327" t="str">
        <f>'Prep Sheet'!T327</f>
        <v>N/A</v>
      </c>
      <c r="P327" t="str">
        <f>'Prep Sheet'!U327</f>
        <v>N/A</v>
      </c>
      <c r="Q327">
        <f>'Prep Sheet'!V327</f>
        <v>0</v>
      </c>
      <c r="R327">
        <f>'Prep Sheet'!W327</f>
        <v>0</v>
      </c>
      <c r="S327" t="str">
        <f>'Prep Sheet'!X327</f>
        <v>B</v>
      </c>
      <c r="T327" t="str">
        <f>'Prep Sheet'!Y327</f>
        <v>STK</v>
      </c>
      <c r="U327">
        <f>'Prep Sheet'!Z327</f>
        <v>0</v>
      </c>
      <c r="V327" s="9">
        <f>'Prep Sheet'!AA327</f>
        <v>0</v>
      </c>
      <c r="W327" s="9">
        <f>'Prep Sheet'!AB327</f>
        <v>0</v>
      </c>
      <c r="X327">
        <f>'Prep Sheet'!AC327</f>
        <v>0</v>
      </c>
      <c r="Y327">
        <f>'Prep Sheet'!AD327</f>
        <v>0</v>
      </c>
    </row>
    <row r="328" spans="1:25" x14ac:dyDescent="0.3">
      <c r="A328" t="str">
        <f>'Prep Sheet'!G328</f>
        <v>0-</v>
      </c>
      <c r="B328">
        <f>'Prep Sheet'!H328</f>
        <v>0</v>
      </c>
      <c r="C328">
        <f>'Prep Sheet'!M328</f>
        <v>0</v>
      </c>
      <c r="D328" t="str">
        <f>'Prep Sheet'!N328</f>
        <v>MA</v>
      </c>
      <c r="E328">
        <f>'Prep Sheet'!O328</f>
        <v>0</v>
      </c>
      <c r="F328">
        <f>'Prep Sheet'!D328</f>
        <v>0</v>
      </c>
      <c r="G328" t="str">
        <f>'Prep Sheet'!I328</f>
        <v/>
      </c>
      <c r="H328" t="str">
        <f>'Prep Sheet'!J328</f>
        <v/>
      </c>
      <c r="I328" t="str">
        <f>'Prep Sheet'!K328</f>
        <v/>
      </c>
      <c r="J328" t="str">
        <f>'Prep Sheet'!L328</f>
        <v/>
      </c>
      <c r="K328" t="str">
        <f>'Prep Sheet'!P328</f>
        <v>EA</v>
      </c>
      <c r="L328" t="str">
        <f>'Prep Sheet'!Q328</f>
        <v>YES</v>
      </c>
      <c r="M328">
        <f>'Prep Sheet'!R328</f>
        <v>1</v>
      </c>
      <c r="N328" t="str">
        <f>'Prep Sheet'!S328</f>
        <v>N/A</v>
      </c>
      <c r="O328" t="str">
        <f>'Prep Sheet'!T328</f>
        <v>N/A</v>
      </c>
      <c r="P328" t="str">
        <f>'Prep Sheet'!U328</f>
        <v>N/A</v>
      </c>
      <c r="Q328">
        <f>'Prep Sheet'!V328</f>
        <v>0</v>
      </c>
      <c r="R328">
        <f>'Prep Sheet'!W328</f>
        <v>0</v>
      </c>
      <c r="S328" t="str">
        <f>'Prep Sheet'!X328</f>
        <v>B</v>
      </c>
      <c r="T328" t="str">
        <f>'Prep Sheet'!Y328</f>
        <v>STK</v>
      </c>
      <c r="U328">
        <f>'Prep Sheet'!Z328</f>
        <v>0</v>
      </c>
      <c r="V328" s="9">
        <f>'Prep Sheet'!AA328</f>
        <v>0</v>
      </c>
      <c r="W328" s="9">
        <f>'Prep Sheet'!AB328</f>
        <v>0</v>
      </c>
      <c r="X328">
        <f>'Prep Sheet'!AC328</f>
        <v>0</v>
      </c>
      <c r="Y328">
        <f>'Prep Sheet'!AD328</f>
        <v>0</v>
      </c>
    </row>
    <row r="329" spans="1:25" x14ac:dyDescent="0.3">
      <c r="A329" t="str">
        <f>'Prep Sheet'!G329</f>
        <v>0-</v>
      </c>
      <c r="B329">
        <f>'Prep Sheet'!H329</f>
        <v>0</v>
      </c>
      <c r="C329">
        <f>'Prep Sheet'!M329</f>
        <v>0</v>
      </c>
      <c r="D329" t="str">
        <f>'Prep Sheet'!N329</f>
        <v>MA</v>
      </c>
      <c r="E329">
        <f>'Prep Sheet'!O329</f>
        <v>0</v>
      </c>
      <c r="F329">
        <f>'Prep Sheet'!D329</f>
        <v>0</v>
      </c>
      <c r="G329" t="str">
        <f>'Prep Sheet'!I329</f>
        <v/>
      </c>
      <c r="H329" t="str">
        <f>'Prep Sheet'!J329</f>
        <v/>
      </c>
      <c r="I329" t="str">
        <f>'Prep Sheet'!K329</f>
        <v/>
      </c>
      <c r="J329" t="str">
        <f>'Prep Sheet'!L329</f>
        <v/>
      </c>
      <c r="K329" t="str">
        <f>'Prep Sheet'!P329</f>
        <v>EA</v>
      </c>
      <c r="L329" t="str">
        <f>'Prep Sheet'!Q329</f>
        <v>YES</v>
      </c>
      <c r="M329">
        <f>'Prep Sheet'!R329</f>
        <v>1</v>
      </c>
      <c r="N329" t="str">
        <f>'Prep Sheet'!S329</f>
        <v>N/A</v>
      </c>
      <c r="O329" t="str">
        <f>'Prep Sheet'!T329</f>
        <v>N/A</v>
      </c>
      <c r="P329" t="str">
        <f>'Prep Sheet'!U329</f>
        <v>N/A</v>
      </c>
      <c r="Q329">
        <f>'Prep Sheet'!V329</f>
        <v>0</v>
      </c>
      <c r="R329">
        <f>'Prep Sheet'!W329</f>
        <v>0</v>
      </c>
      <c r="S329" t="str">
        <f>'Prep Sheet'!X329</f>
        <v>B</v>
      </c>
      <c r="T329" t="str">
        <f>'Prep Sheet'!Y329</f>
        <v>STK</v>
      </c>
      <c r="U329">
        <f>'Prep Sheet'!Z329</f>
        <v>0</v>
      </c>
      <c r="V329" s="9">
        <f>'Prep Sheet'!AA329</f>
        <v>0</v>
      </c>
      <c r="W329" s="9">
        <f>'Prep Sheet'!AB329</f>
        <v>0</v>
      </c>
      <c r="X329">
        <f>'Prep Sheet'!AC329</f>
        <v>0</v>
      </c>
      <c r="Y329">
        <f>'Prep Sheet'!AD329</f>
        <v>0</v>
      </c>
    </row>
    <row r="330" spans="1:25" x14ac:dyDescent="0.3">
      <c r="A330" t="str">
        <f>'Prep Sheet'!G330</f>
        <v>0-</v>
      </c>
      <c r="B330">
        <f>'Prep Sheet'!H330</f>
        <v>0</v>
      </c>
      <c r="C330">
        <f>'Prep Sheet'!M330</f>
        <v>0</v>
      </c>
      <c r="D330" t="str">
        <f>'Prep Sheet'!N330</f>
        <v>MA</v>
      </c>
      <c r="E330">
        <f>'Prep Sheet'!O330</f>
        <v>0</v>
      </c>
      <c r="F330">
        <f>'Prep Sheet'!D330</f>
        <v>0</v>
      </c>
      <c r="G330" t="str">
        <f>'Prep Sheet'!I330</f>
        <v/>
      </c>
      <c r="H330" t="str">
        <f>'Prep Sheet'!J330</f>
        <v/>
      </c>
      <c r="I330" t="str">
        <f>'Prep Sheet'!K330</f>
        <v/>
      </c>
      <c r="J330" t="str">
        <f>'Prep Sheet'!L330</f>
        <v/>
      </c>
      <c r="K330" t="str">
        <f>'Prep Sheet'!P330</f>
        <v>EA</v>
      </c>
      <c r="L330" t="str">
        <f>'Prep Sheet'!Q330</f>
        <v>YES</v>
      </c>
      <c r="M330">
        <f>'Prep Sheet'!R330</f>
        <v>1</v>
      </c>
      <c r="N330" t="str">
        <f>'Prep Sheet'!S330</f>
        <v>N/A</v>
      </c>
      <c r="O330" t="str">
        <f>'Prep Sheet'!T330</f>
        <v>N/A</v>
      </c>
      <c r="P330" t="str">
        <f>'Prep Sheet'!U330</f>
        <v>N/A</v>
      </c>
      <c r="Q330">
        <f>'Prep Sheet'!V330</f>
        <v>0</v>
      </c>
      <c r="R330">
        <f>'Prep Sheet'!W330</f>
        <v>0</v>
      </c>
      <c r="S330" t="str">
        <f>'Prep Sheet'!X330</f>
        <v>B</v>
      </c>
      <c r="T330" t="str">
        <f>'Prep Sheet'!Y330</f>
        <v>STK</v>
      </c>
      <c r="U330">
        <f>'Prep Sheet'!Z330</f>
        <v>0</v>
      </c>
      <c r="V330" s="9">
        <f>'Prep Sheet'!AA330</f>
        <v>0</v>
      </c>
      <c r="W330" s="9">
        <f>'Prep Sheet'!AB330</f>
        <v>0</v>
      </c>
      <c r="X330">
        <f>'Prep Sheet'!AC330</f>
        <v>0</v>
      </c>
      <c r="Y330">
        <f>'Prep Sheet'!AD330</f>
        <v>0</v>
      </c>
    </row>
    <row r="331" spans="1:25" x14ac:dyDescent="0.3">
      <c r="A331" t="str">
        <f>'Prep Sheet'!G331</f>
        <v>0-</v>
      </c>
      <c r="B331">
        <f>'Prep Sheet'!H331</f>
        <v>0</v>
      </c>
      <c r="C331">
        <f>'Prep Sheet'!M331</f>
        <v>0</v>
      </c>
      <c r="D331" t="str">
        <f>'Prep Sheet'!N331</f>
        <v>MA</v>
      </c>
      <c r="E331">
        <f>'Prep Sheet'!O331</f>
        <v>0</v>
      </c>
      <c r="F331">
        <f>'Prep Sheet'!D331</f>
        <v>0</v>
      </c>
      <c r="G331" t="str">
        <f>'Prep Sheet'!I331</f>
        <v/>
      </c>
      <c r="H331" t="str">
        <f>'Prep Sheet'!J331</f>
        <v/>
      </c>
      <c r="I331" t="str">
        <f>'Prep Sheet'!K331</f>
        <v/>
      </c>
      <c r="J331" t="str">
        <f>'Prep Sheet'!L331</f>
        <v/>
      </c>
      <c r="K331" t="str">
        <f>'Prep Sheet'!P331</f>
        <v>EA</v>
      </c>
      <c r="L331" t="str">
        <f>'Prep Sheet'!Q331</f>
        <v>YES</v>
      </c>
      <c r="M331">
        <f>'Prep Sheet'!R331</f>
        <v>1</v>
      </c>
      <c r="N331" t="str">
        <f>'Prep Sheet'!S331</f>
        <v>N/A</v>
      </c>
      <c r="O331" t="str">
        <f>'Prep Sheet'!T331</f>
        <v>N/A</v>
      </c>
      <c r="P331" t="str">
        <f>'Prep Sheet'!U331</f>
        <v>N/A</v>
      </c>
      <c r="Q331">
        <f>'Prep Sheet'!V331</f>
        <v>0</v>
      </c>
      <c r="R331">
        <f>'Prep Sheet'!W331</f>
        <v>0</v>
      </c>
      <c r="S331" t="str">
        <f>'Prep Sheet'!X331</f>
        <v>B</v>
      </c>
      <c r="T331" t="str">
        <f>'Prep Sheet'!Y331</f>
        <v>STK</v>
      </c>
      <c r="U331">
        <f>'Prep Sheet'!Z331</f>
        <v>0</v>
      </c>
      <c r="V331" s="9">
        <f>'Prep Sheet'!AA331</f>
        <v>0</v>
      </c>
      <c r="W331" s="9">
        <f>'Prep Sheet'!AB331</f>
        <v>0</v>
      </c>
      <c r="X331">
        <f>'Prep Sheet'!AC331</f>
        <v>0</v>
      </c>
      <c r="Y331">
        <f>'Prep Sheet'!AD331</f>
        <v>0</v>
      </c>
    </row>
    <row r="332" spans="1:25" x14ac:dyDescent="0.3">
      <c r="A332" t="str">
        <f>'Prep Sheet'!G332</f>
        <v>0-</v>
      </c>
      <c r="B332">
        <f>'Prep Sheet'!H332</f>
        <v>0</v>
      </c>
      <c r="C332">
        <f>'Prep Sheet'!M332</f>
        <v>0</v>
      </c>
      <c r="D332" t="str">
        <f>'Prep Sheet'!N332</f>
        <v>MA</v>
      </c>
      <c r="E332">
        <f>'Prep Sheet'!O332</f>
        <v>0</v>
      </c>
      <c r="F332">
        <f>'Prep Sheet'!D332</f>
        <v>0</v>
      </c>
      <c r="G332" t="str">
        <f>'Prep Sheet'!I332</f>
        <v/>
      </c>
      <c r="H332" t="str">
        <f>'Prep Sheet'!J332</f>
        <v/>
      </c>
      <c r="I332" t="str">
        <f>'Prep Sheet'!K332</f>
        <v/>
      </c>
      <c r="J332" t="str">
        <f>'Prep Sheet'!L332</f>
        <v/>
      </c>
      <c r="K332" t="str">
        <f>'Prep Sheet'!P332</f>
        <v>EA</v>
      </c>
      <c r="L332" t="str">
        <f>'Prep Sheet'!Q332</f>
        <v>YES</v>
      </c>
      <c r="M332">
        <f>'Prep Sheet'!R332</f>
        <v>1</v>
      </c>
      <c r="N332" t="str">
        <f>'Prep Sheet'!S332</f>
        <v>N/A</v>
      </c>
      <c r="O332" t="str">
        <f>'Prep Sheet'!T332</f>
        <v>N/A</v>
      </c>
      <c r="P332" t="str">
        <f>'Prep Sheet'!U332</f>
        <v>N/A</v>
      </c>
      <c r="Q332">
        <f>'Prep Sheet'!V332</f>
        <v>0</v>
      </c>
      <c r="R332">
        <f>'Prep Sheet'!W332</f>
        <v>0</v>
      </c>
      <c r="S332" t="str">
        <f>'Prep Sheet'!X332</f>
        <v>B</v>
      </c>
      <c r="T332" t="str">
        <f>'Prep Sheet'!Y332</f>
        <v>STK</v>
      </c>
      <c r="U332">
        <f>'Prep Sheet'!Z332</f>
        <v>0</v>
      </c>
      <c r="V332" s="9">
        <f>'Prep Sheet'!AA332</f>
        <v>0</v>
      </c>
      <c r="W332" s="9">
        <f>'Prep Sheet'!AB332</f>
        <v>0</v>
      </c>
      <c r="X332">
        <f>'Prep Sheet'!AC332</f>
        <v>0</v>
      </c>
      <c r="Y332">
        <f>'Prep Sheet'!AD332</f>
        <v>0</v>
      </c>
    </row>
    <row r="333" spans="1:25" x14ac:dyDescent="0.3">
      <c r="A333" t="str">
        <f>'Prep Sheet'!G333</f>
        <v>0-</v>
      </c>
      <c r="B333">
        <f>'Prep Sheet'!H333</f>
        <v>0</v>
      </c>
      <c r="C333">
        <f>'Prep Sheet'!M333</f>
        <v>0</v>
      </c>
      <c r="D333" t="str">
        <f>'Prep Sheet'!N333</f>
        <v>MA</v>
      </c>
      <c r="E333">
        <f>'Prep Sheet'!O333</f>
        <v>0</v>
      </c>
      <c r="F333">
        <f>'Prep Sheet'!D333</f>
        <v>0</v>
      </c>
      <c r="G333" t="str">
        <f>'Prep Sheet'!I333</f>
        <v/>
      </c>
      <c r="H333" t="str">
        <f>'Prep Sheet'!J333</f>
        <v/>
      </c>
      <c r="I333" t="str">
        <f>'Prep Sheet'!K333</f>
        <v/>
      </c>
      <c r="J333" t="str">
        <f>'Prep Sheet'!L333</f>
        <v/>
      </c>
      <c r="K333" t="str">
        <f>'Prep Sheet'!P333</f>
        <v>EA</v>
      </c>
      <c r="L333" t="str">
        <f>'Prep Sheet'!Q333</f>
        <v>YES</v>
      </c>
      <c r="M333">
        <f>'Prep Sheet'!R333</f>
        <v>1</v>
      </c>
      <c r="N333" t="str">
        <f>'Prep Sheet'!S333</f>
        <v>N/A</v>
      </c>
      <c r="O333" t="str">
        <f>'Prep Sheet'!T333</f>
        <v>N/A</v>
      </c>
      <c r="P333" t="str">
        <f>'Prep Sheet'!U333</f>
        <v>N/A</v>
      </c>
      <c r="Q333">
        <f>'Prep Sheet'!V333</f>
        <v>0</v>
      </c>
      <c r="R333">
        <f>'Prep Sheet'!W333</f>
        <v>0</v>
      </c>
      <c r="S333" t="str">
        <f>'Prep Sheet'!X333</f>
        <v>B</v>
      </c>
      <c r="T333" t="str">
        <f>'Prep Sheet'!Y333</f>
        <v>STK</v>
      </c>
      <c r="U333">
        <f>'Prep Sheet'!Z333</f>
        <v>0</v>
      </c>
      <c r="V333" s="9">
        <f>'Prep Sheet'!AA333</f>
        <v>0</v>
      </c>
      <c r="W333" s="9">
        <f>'Prep Sheet'!AB333</f>
        <v>0</v>
      </c>
      <c r="X333">
        <f>'Prep Sheet'!AC333</f>
        <v>0</v>
      </c>
      <c r="Y333">
        <f>'Prep Sheet'!AD333</f>
        <v>0</v>
      </c>
    </row>
    <row r="334" spans="1:25" x14ac:dyDescent="0.3">
      <c r="A334" t="str">
        <f>'Prep Sheet'!G334</f>
        <v>0-</v>
      </c>
      <c r="B334">
        <f>'Prep Sheet'!H334</f>
        <v>0</v>
      </c>
      <c r="C334">
        <f>'Prep Sheet'!M334</f>
        <v>0</v>
      </c>
      <c r="D334" t="str">
        <f>'Prep Sheet'!N334</f>
        <v>MA</v>
      </c>
      <c r="E334">
        <f>'Prep Sheet'!O334</f>
        <v>0</v>
      </c>
      <c r="F334">
        <f>'Prep Sheet'!D334</f>
        <v>0</v>
      </c>
      <c r="G334" t="str">
        <f>'Prep Sheet'!I334</f>
        <v/>
      </c>
      <c r="H334" t="str">
        <f>'Prep Sheet'!J334</f>
        <v/>
      </c>
      <c r="I334" t="str">
        <f>'Prep Sheet'!K334</f>
        <v/>
      </c>
      <c r="J334" t="str">
        <f>'Prep Sheet'!L334</f>
        <v/>
      </c>
      <c r="K334" t="str">
        <f>'Prep Sheet'!P334</f>
        <v>EA</v>
      </c>
      <c r="L334" t="str">
        <f>'Prep Sheet'!Q334</f>
        <v>YES</v>
      </c>
      <c r="M334">
        <f>'Prep Sheet'!R334</f>
        <v>1</v>
      </c>
      <c r="N334" t="str">
        <f>'Prep Sheet'!S334</f>
        <v>N/A</v>
      </c>
      <c r="O334" t="str">
        <f>'Prep Sheet'!T334</f>
        <v>N/A</v>
      </c>
      <c r="P334" t="str">
        <f>'Prep Sheet'!U334</f>
        <v>N/A</v>
      </c>
      <c r="Q334">
        <f>'Prep Sheet'!V334</f>
        <v>0</v>
      </c>
      <c r="R334">
        <f>'Prep Sheet'!W334</f>
        <v>0</v>
      </c>
      <c r="S334" t="str">
        <f>'Prep Sheet'!X334</f>
        <v>B</v>
      </c>
      <c r="T334" t="str">
        <f>'Prep Sheet'!Y334</f>
        <v>STK</v>
      </c>
      <c r="U334">
        <f>'Prep Sheet'!Z334</f>
        <v>0</v>
      </c>
      <c r="V334" s="9">
        <f>'Prep Sheet'!AA334</f>
        <v>0</v>
      </c>
      <c r="W334" s="9">
        <f>'Prep Sheet'!AB334</f>
        <v>0</v>
      </c>
      <c r="X334">
        <f>'Prep Sheet'!AC334</f>
        <v>0</v>
      </c>
      <c r="Y334">
        <f>'Prep Sheet'!AD334</f>
        <v>0</v>
      </c>
    </row>
    <row r="335" spans="1:25" x14ac:dyDescent="0.3">
      <c r="A335" t="str">
        <f>'Prep Sheet'!G335</f>
        <v>0-</v>
      </c>
      <c r="B335">
        <f>'Prep Sheet'!H335</f>
        <v>0</v>
      </c>
      <c r="C335">
        <f>'Prep Sheet'!M335</f>
        <v>0</v>
      </c>
      <c r="D335" t="str">
        <f>'Prep Sheet'!N335</f>
        <v>MA</v>
      </c>
      <c r="E335">
        <f>'Prep Sheet'!O335</f>
        <v>0</v>
      </c>
      <c r="F335">
        <f>'Prep Sheet'!D335</f>
        <v>0</v>
      </c>
      <c r="G335" t="str">
        <f>'Prep Sheet'!I335</f>
        <v/>
      </c>
      <c r="H335" t="str">
        <f>'Prep Sheet'!J335</f>
        <v/>
      </c>
      <c r="I335" t="str">
        <f>'Prep Sheet'!K335</f>
        <v/>
      </c>
      <c r="J335" t="str">
        <f>'Prep Sheet'!L335</f>
        <v/>
      </c>
      <c r="K335" t="str">
        <f>'Prep Sheet'!P335</f>
        <v>EA</v>
      </c>
      <c r="L335" t="str">
        <f>'Prep Sheet'!Q335</f>
        <v>YES</v>
      </c>
      <c r="M335">
        <f>'Prep Sheet'!R335</f>
        <v>1</v>
      </c>
      <c r="N335" t="str">
        <f>'Prep Sheet'!S335</f>
        <v>N/A</v>
      </c>
      <c r="O335" t="str">
        <f>'Prep Sheet'!T335</f>
        <v>N/A</v>
      </c>
      <c r="P335" t="str">
        <f>'Prep Sheet'!U335</f>
        <v>N/A</v>
      </c>
      <c r="Q335">
        <f>'Prep Sheet'!V335</f>
        <v>0</v>
      </c>
      <c r="R335">
        <f>'Prep Sheet'!W335</f>
        <v>0</v>
      </c>
      <c r="S335" t="str">
        <f>'Prep Sheet'!X335</f>
        <v>B</v>
      </c>
      <c r="T335" t="str">
        <f>'Prep Sheet'!Y335</f>
        <v>STK</v>
      </c>
      <c r="U335">
        <f>'Prep Sheet'!Z335</f>
        <v>0</v>
      </c>
      <c r="V335" s="9">
        <f>'Prep Sheet'!AA335</f>
        <v>0</v>
      </c>
      <c r="W335" s="9">
        <f>'Prep Sheet'!AB335</f>
        <v>0</v>
      </c>
      <c r="X335">
        <f>'Prep Sheet'!AC335</f>
        <v>0</v>
      </c>
      <c r="Y335">
        <f>'Prep Sheet'!AD335</f>
        <v>0</v>
      </c>
    </row>
    <row r="336" spans="1:25" x14ac:dyDescent="0.3">
      <c r="A336" t="str">
        <f>'Prep Sheet'!G336</f>
        <v>0-</v>
      </c>
      <c r="B336">
        <f>'Prep Sheet'!H336</f>
        <v>0</v>
      </c>
      <c r="C336">
        <f>'Prep Sheet'!M336</f>
        <v>0</v>
      </c>
      <c r="D336" t="str">
        <f>'Prep Sheet'!N336</f>
        <v>MA</v>
      </c>
      <c r="E336">
        <f>'Prep Sheet'!O336</f>
        <v>0</v>
      </c>
      <c r="F336">
        <f>'Prep Sheet'!D336</f>
        <v>0</v>
      </c>
      <c r="G336" t="str">
        <f>'Prep Sheet'!I336</f>
        <v/>
      </c>
      <c r="H336" t="str">
        <f>'Prep Sheet'!J336</f>
        <v/>
      </c>
      <c r="I336" t="str">
        <f>'Prep Sheet'!K336</f>
        <v/>
      </c>
      <c r="J336" t="str">
        <f>'Prep Sheet'!L336</f>
        <v/>
      </c>
      <c r="K336" t="str">
        <f>'Prep Sheet'!P336</f>
        <v>EA</v>
      </c>
      <c r="L336" t="str">
        <f>'Prep Sheet'!Q336</f>
        <v>YES</v>
      </c>
      <c r="M336">
        <f>'Prep Sheet'!R336</f>
        <v>1</v>
      </c>
      <c r="N336" t="str">
        <f>'Prep Sheet'!S336</f>
        <v>N/A</v>
      </c>
      <c r="O336" t="str">
        <f>'Prep Sheet'!T336</f>
        <v>N/A</v>
      </c>
      <c r="P336" t="str">
        <f>'Prep Sheet'!U336</f>
        <v>N/A</v>
      </c>
      <c r="Q336">
        <f>'Prep Sheet'!V336</f>
        <v>0</v>
      </c>
      <c r="R336">
        <f>'Prep Sheet'!W336</f>
        <v>0</v>
      </c>
      <c r="S336" t="str">
        <f>'Prep Sheet'!X336</f>
        <v>B</v>
      </c>
      <c r="T336" t="str">
        <f>'Prep Sheet'!Y336</f>
        <v>STK</v>
      </c>
      <c r="U336">
        <f>'Prep Sheet'!Z336</f>
        <v>0</v>
      </c>
      <c r="V336" s="9">
        <f>'Prep Sheet'!AA336</f>
        <v>0</v>
      </c>
      <c r="W336" s="9">
        <f>'Prep Sheet'!AB336</f>
        <v>0</v>
      </c>
      <c r="X336">
        <f>'Prep Sheet'!AC336</f>
        <v>0</v>
      </c>
      <c r="Y336">
        <f>'Prep Sheet'!AD336</f>
        <v>0</v>
      </c>
    </row>
    <row r="337" spans="1:25" x14ac:dyDescent="0.3">
      <c r="A337" t="str">
        <f>'Prep Sheet'!G337</f>
        <v>0-</v>
      </c>
      <c r="B337">
        <f>'Prep Sheet'!H337</f>
        <v>0</v>
      </c>
      <c r="C337">
        <f>'Prep Sheet'!M337</f>
        <v>0</v>
      </c>
      <c r="D337" t="str">
        <f>'Prep Sheet'!N337</f>
        <v>MA</v>
      </c>
      <c r="E337">
        <f>'Prep Sheet'!O337</f>
        <v>0</v>
      </c>
      <c r="F337">
        <f>'Prep Sheet'!D337</f>
        <v>0</v>
      </c>
      <c r="G337" t="str">
        <f>'Prep Sheet'!I337</f>
        <v/>
      </c>
      <c r="H337" t="str">
        <f>'Prep Sheet'!J337</f>
        <v/>
      </c>
      <c r="I337" t="str">
        <f>'Prep Sheet'!K337</f>
        <v/>
      </c>
      <c r="J337" t="str">
        <f>'Prep Sheet'!L337</f>
        <v/>
      </c>
      <c r="K337" t="str">
        <f>'Prep Sheet'!P337</f>
        <v>EA</v>
      </c>
      <c r="L337" t="str">
        <f>'Prep Sheet'!Q337</f>
        <v>YES</v>
      </c>
      <c r="M337">
        <f>'Prep Sheet'!R337</f>
        <v>1</v>
      </c>
      <c r="N337" t="str">
        <f>'Prep Sheet'!S337</f>
        <v>N/A</v>
      </c>
      <c r="O337" t="str">
        <f>'Prep Sheet'!T337</f>
        <v>N/A</v>
      </c>
      <c r="P337" t="str">
        <f>'Prep Sheet'!U337</f>
        <v>N/A</v>
      </c>
      <c r="Q337">
        <f>'Prep Sheet'!V337</f>
        <v>0</v>
      </c>
      <c r="R337">
        <f>'Prep Sheet'!W337</f>
        <v>0</v>
      </c>
      <c r="S337" t="str">
        <f>'Prep Sheet'!X337</f>
        <v>B</v>
      </c>
      <c r="T337" t="str">
        <f>'Prep Sheet'!Y337</f>
        <v>STK</v>
      </c>
      <c r="U337">
        <f>'Prep Sheet'!Z337</f>
        <v>0</v>
      </c>
      <c r="V337" s="9">
        <f>'Prep Sheet'!AA337</f>
        <v>0</v>
      </c>
      <c r="W337" s="9">
        <f>'Prep Sheet'!AB337</f>
        <v>0</v>
      </c>
      <c r="X337">
        <f>'Prep Sheet'!AC337</f>
        <v>0</v>
      </c>
      <c r="Y337">
        <f>'Prep Sheet'!AD337</f>
        <v>0</v>
      </c>
    </row>
    <row r="338" spans="1:25" x14ac:dyDescent="0.3">
      <c r="A338" t="str">
        <f>'Prep Sheet'!G338</f>
        <v>0-</v>
      </c>
      <c r="B338">
        <f>'Prep Sheet'!H338</f>
        <v>0</v>
      </c>
      <c r="C338">
        <f>'Prep Sheet'!M338</f>
        <v>0</v>
      </c>
      <c r="D338" t="str">
        <f>'Prep Sheet'!N338</f>
        <v>MA</v>
      </c>
      <c r="E338">
        <f>'Prep Sheet'!O338</f>
        <v>0</v>
      </c>
      <c r="F338">
        <f>'Prep Sheet'!D338</f>
        <v>0</v>
      </c>
      <c r="G338" t="str">
        <f>'Prep Sheet'!I338</f>
        <v/>
      </c>
      <c r="H338" t="str">
        <f>'Prep Sheet'!J338</f>
        <v/>
      </c>
      <c r="I338" t="str">
        <f>'Prep Sheet'!K338</f>
        <v/>
      </c>
      <c r="J338" t="str">
        <f>'Prep Sheet'!L338</f>
        <v/>
      </c>
      <c r="K338" t="str">
        <f>'Prep Sheet'!P338</f>
        <v>EA</v>
      </c>
      <c r="L338" t="str">
        <f>'Prep Sheet'!Q338</f>
        <v>YES</v>
      </c>
      <c r="M338">
        <f>'Prep Sheet'!R338</f>
        <v>1</v>
      </c>
      <c r="N338" t="str">
        <f>'Prep Sheet'!S338</f>
        <v>N/A</v>
      </c>
      <c r="O338" t="str">
        <f>'Prep Sheet'!T338</f>
        <v>N/A</v>
      </c>
      <c r="P338" t="str">
        <f>'Prep Sheet'!U338</f>
        <v>N/A</v>
      </c>
      <c r="Q338">
        <f>'Prep Sheet'!V338</f>
        <v>0</v>
      </c>
      <c r="R338">
        <f>'Prep Sheet'!W338</f>
        <v>0</v>
      </c>
      <c r="S338" t="str">
        <f>'Prep Sheet'!X338</f>
        <v>B</v>
      </c>
      <c r="T338" t="str">
        <f>'Prep Sheet'!Y338</f>
        <v>STK</v>
      </c>
      <c r="U338">
        <f>'Prep Sheet'!Z338</f>
        <v>0</v>
      </c>
      <c r="V338" s="9">
        <f>'Prep Sheet'!AA338</f>
        <v>0</v>
      </c>
      <c r="W338" s="9">
        <f>'Prep Sheet'!AB338</f>
        <v>0</v>
      </c>
      <c r="X338">
        <f>'Prep Sheet'!AC338</f>
        <v>0</v>
      </c>
      <c r="Y338">
        <f>'Prep Sheet'!AD338</f>
        <v>0</v>
      </c>
    </row>
    <row r="339" spans="1:25" x14ac:dyDescent="0.3">
      <c r="A339" t="str">
        <f>'Prep Sheet'!G339</f>
        <v>0-</v>
      </c>
      <c r="B339">
        <f>'Prep Sheet'!H339</f>
        <v>0</v>
      </c>
      <c r="C339">
        <f>'Prep Sheet'!M339</f>
        <v>0</v>
      </c>
      <c r="D339" t="str">
        <f>'Prep Sheet'!N339</f>
        <v>MA</v>
      </c>
      <c r="E339">
        <f>'Prep Sheet'!O339</f>
        <v>0</v>
      </c>
      <c r="F339">
        <f>'Prep Sheet'!D339</f>
        <v>0</v>
      </c>
      <c r="G339" t="str">
        <f>'Prep Sheet'!I339</f>
        <v/>
      </c>
      <c r="H339" t="str">
        <f>'Prep Sheet'!J339</f>
        <v/>
      </c>
      <c r="I339" t="str">
        <f>'Prep Sheet'!K339</f>
        <v/>
      </c>
      <c r="J339" t="str">
        <f>'Prep Sheet'!L339</f>
        <v/>
      </c>
      <c r="K339" t="str">
        <f>'Prep Sheet'!P339</f>
        <v>EA</v>
      </c>
      <c r="L339" t="str">
        <f>'Prep Sheet'!Q339</f>
        <v>YES</v>
      </c>
      <c r="M339">
        <f>'Prep Sheet'!R339</f>
        <v>1</v>
      </c>
      <c r="N339" t="str">
        <f>'Prep Sheet'!S339</f>
        <v>N/A</v>
      </c>
      <c r="O339" t="str">
        <f>'Prep Sheet'!T339</f>
        <v>N/A</v>
      </c>
      <c r="P339" t="str">
        <f>'Prep Sheet'!U339</f>
        <v>N/A</v>
      </c>
      <c r="Q339">
        <f>'Prep Sheet'!V339</f>
        <v>0</v>
      </c>
      <c r="R339">
        <f>'Prep Sheet'!W339</f>
        <v>0</v>
      </c>
      <c r="S339" t="str">
        <f>'Prep Sheet'!X339</f>
        <v>B</v>
      </c>
      <c r="T339" t="str">
        <f>'Prep Sheet'!Y339</f>
        <v>STK</v>
      </c>
      <c r="U339">
        <f>'Prep Sheet'!Z339</f>
        <v>0</v>
      </c>
      <c r="V339" s="9">
        <f>'Prep Sheet'!AA339</f>
        <v>0</v>
      </c>
      <c r="W339" s="9">
        <f>'Prep Sheet'!AB339</f>
        <v>0</v>
      </c>
      <c r="X339">
        <f>'Prep Sheet'!AC339</f>
        <v>0</v>
      </c>
      <c r="Y339">
        <f>'Prep Sheet'!AD339</f>
        <v>0</v>
      </c>
    </row>
    <row r="340" spans="1:25" x14ac:dyDescent="0.3">
      <c r="A340" t="str">
        <f>'Prep Sheet'!G340</f>
        <v>0-</v>
      </c>
      <c r="B340">
        <f>'Prep Sheet'!H340</f>
        <v>0</v>
      </c>
      <c r="C340">
        <f>'Prep Sheet'!M340</f>
        <v>0</v>
      </c>
      <c r="D340" t="str">
        <f>'Prep Sheet'!N340</f>
        <v>MA</v>
      </c>
      <c r="E340">
        <f>'Prep Sheet'!O340</f>
        <v>0</v>
      </c>
      <c r="F340">
        <f>'Prep Sheet'!D340</f>
        <v>0</v>
      </c>
      <c r="G340" t="str">
        <f>'Prep Sheet'!I340</f>
        <v/>
      </c>
      <c r="H340" t="str">
        <f>'Prep Sheet'!J340</f>
        <v/>
      </c>
      <c r="I340" t="str">
        <f>'Prep Sheet'!K340</f>
        <v/>
      </c>
      <c r="J340" t="str">
        <f>'Prep Sheet'!L340</f>
        <v/>
      </c>
      <c r="K340" t="str">
        <f>'Prep Sheet'!P340</f>
        <v>EA</v>
      </c>
      <c r="L340" t="str">
        <f>'Prep Sheet'!Q340</f>
        <v>YES</v>
      </c>
      <c r="M340">
        <f>'Prep Sheet'!R340</f>
        <v>1</v>
      </c>
      <c r="N340" t="str">
        <f>'Prep Sheet'!S340</f>
        <v>N/A</v>
      </c>
      <c r="O340" t="str">
        <f>'Prep Sheet'!T340</f>
        <v>N/A</v>
      </c>
      <c r="P340" t="str">
        <f>'Prep Sheet'!U340</f>
        <v>N/A</v>
      </c>
      <c r="Q340">
        <f>'Prep Sheet'!V340</f>
        <v>0</v>
      </c>
      <c r="R340">
        <f>'Prep Sheet'!W340</f>
        <v>0</v>
      </c>
      <c r="S340" t="str">
        <f>'Prep Sheet'!X340</f>
        <v>B</v>
      </c>
      <c r="T340" t="str">
        <f>'Prep Sheet'!Y340</f>
        <v>STK</v>
      </c>
      <c r="U340">
        <f>'Prep Sheet'!Z340</f>
        <v>0</v>
      </c>
      <c r="V340" s="9">
        <f>'Prep Sheet'!AA340</f>
        <v>0</v>
      </c>
      <c r="W340" s="9">
        <f>'Prep Sheet'!AB340</f>
        <v>0</v>
      </c>
      <c r="X340">
        <f>'Prep Sheet'!AC340</f>
        <v>0</v>
      </c>
      <c r="Y340">
        <f>'Prep Sheet'!AD340</f>
        <v>0</v>
      </c>
    </row>
    <row r="341" spans="1:25" x14ac:dyDescent="0.3">
      <c r="A341" t="str">
        <f>'Prep Sheet'!G341</f>
        <v>0-</v>
      </c>
      <c r="B341">
        <f>'Prep Sheet'!H341</f>
        <v>0</v>
      </c>
      <c r="C341">
        <f>'Prep Sheet'!M341</f>
        <v>0</v>
      </c>
      <c r="D341" t="str">
        <f>'Prep Sheet'!N341</f>
        <v>MA</v>
      </c>
      <c r="E341">
        <f>'Prep Sheet'!O341</f>
        <v>0</v>
      </c>
      <c r="F341">
        <f>'Prep Sheet'!D341</f>
        <v>0</v>
      </c>
      <c r="G341" t="str">
        <f>'Prep Sheet'!I341</f>
        <v/>
      </c>
      <c r="H341" t="str">
        <f>'Prep Sheet'!J341</f>
        <v/>
      </c>
      <c r="I341" t="str">
        <f>'Prep Sheet'!K341</f>
        <v/>
      </c>
      <c r="J341" t="str">
        <f>'Prep Sheet'!L341</f>
        <v/>
      </c>
      <c r="K341" t="str">
        <f>'Prep Sheet'!P341</f>
        <v>EA</v>
      </c>
      <c r="L341" t="str">
        <f>'Prep Sheet'!Q341</f>
        <v>YES</v>
      </c>
      <c r="M341">
        <f>'Prep Sheet'!R341</f>
        <v>1</v>
      </c>
      <c r="N341" t="str">
        <f>'Prep Sheet'!S341</f>
        <v>N/A</v>
      </c>
      <c r="O341" t="str">
        <f>'Prep Sheet'!T341</f>
        <v>N/A</v>
      </c>
      <c r="P341" t="str">
        <f>'Prep Sheet'!U341</f>
        <v>N/A</v>
      </c>
      <c r="Q341">
        <f>'Prep Sheet'!V341</f>
        <v>0</v>
      </c>
      <c r="R341">
        <f>'Prep Sheet'!W341</f>
        <v>0</v>
      </c>
      <c r="S341" t="str">
        <f>'Prep Sheet'!X341</f>
        <v>B</v>
      </c>
      <c r="T341" t="str">
        <f>'Prep Sheet'!Y341</f>
        <v>STK</v>
      </c>
      <c r="U341">
        <f>'Prep Sheet'!Z341</f>
        <v>0</v>
      </c>
      <c r="V341" s="9">
        <f>'Prep Sheet'!AA341</f>
        <v>0</v>
      </c>
      <c r="W341" s="9">
        <f>'Prep Sheet'!AB341</f>
        <v>0</v>
      </c>
      <c r="X341">
        <f>'Prep Sheet'!AC341</f>
        <v>0</v>
      </c>
      <c r="Y341">
        <f>'Prep Sheet'!AD341</f>
        <v>0</v>
      </c>
    </row>
    <row r="342" spans="1:25" x14ac:dyDescent="0.3">
      <c r="A342" t="str">
        <f>'Prep Sheet'!G342</f>
        <v>0-</v>
      </c>
      <c r="B342">
        <f>'Prep Sheet'!H342</f>
        <v>0</v>
      </c>
      <c r="C342">
        <f>'Prep Sheet'!M342</f>
        <v>0</v>
      </c>
      <c r="D342" t="str">
        <f>'Prep Sheet'!N342</f>
        <v>MA</v>
      </c>
      <c r="E342">
        <f>'Prep Sheet'!O342</f>
        <v>0</v>
      </c>
      <c r="F342">
        <f>'Prep Sheet'!D342</f>
        <v>0</v>
      </c>
      <c r="G342" t="str">
        <f>'Prep Sheet'!I342</f>
        <v/>
      </c>
      <c r="H342" t="str">
        <f>'Prep Sheet'!J342</f>
        <v/>
      </c>
      <c r="I342" t="str">
        <f>'Prep Sheet'!K342</f>
        <v/>
      </c>
      <c r="J342" t="str">
        <f>'Prep Sheet'!L342</f>
        <v/>
      </c>
      <c r="K342" t="str">
        <f>'Prep Sheet'!P342</f>
        <v>EA</v>
      </c>
      <c r="L342" t="str">
        <f>'Prep Sheet'!Q342</f>
        <v>YES</v>
      </c>
      <c r="M342">
        <f>'Prep Sheet'!R342</f>
        <v>1</v>
      </c>
      <c r="N342" t="str">
        <f>'Prep Sheet'!S342</f>
        <v>N/A</v>
      </c>
      <c r="O342" t="str">
        <f>'Prep Sheet'!T342</f>
        <v>N/A</v>
      </c>
      <c r="P342" t="str">
        <f>'Prep Sheet'!U342</f>
        <v>N/A</v>
      </c>
      <c r="Q342">
        <f>'Prep Sheet'!V342</f>
        <v>0</v>
      </c>
      <c r="R342">
        <f>'Prep Sheet'!W342</f>
        <v>0</v>
      </c>
      <c r="S342" t="str">
        <f>'Prep Sheet'!X342</f>
        <v>B</v>
      </c>
      <c r="T342" t="str">
        <f>'Prep Sheet'!Y342</f>
        <v>STK</v>
      </c>
      <c r="U342">
        <f>'Prep Sheet'!Z342</f>
        <v>0</v>
      </c>
      <c r="V342" s="9">
        <f>'Prep Sheet'!AA342</f>
        <v>0</v>
      </c>
      <c r="W342" s="9">
        <f>'Prep Sheet'!AB342</f>
        <v>0</v>
      </c>
      <c r="X342">
        <f>'Prep Sheet'!AC342</f>
        <v>0</v>
      </c>
      <c r="Y342">
        <f>'Prep Sheet'!AD342</f>
        <v>0</v>
      </c>
    </row>
    <row r="343" spans="1:25" x14ac:dyDescent="0.3">
      <c r="A343" t="str">
        <f>'Prep Sheet'!G343</f>
        <v>0-</v>
      </c>
      <c r="B343">
        <f>'Prep Sheet'!H343</f>
        <v>0</v>
      </c>
      <c r="C343">
        <f>'Prep Sheet'!M343</f>
        <v>0</v>
      </c>
      <c r="D343" t="str">
        <f>'Prep Sheet'!N343</f>
        <v>MA</v>
      </c>
      <c r="E343">
        <f>'Prep Sheet'!O343</f>
        <v>0</v>
      </c>
      <c r="F343">
        <f>'Prep Sheet'!D343</f>
        <v>0</v>
      </c>
      <c r="G343" t="str">
        <f>'Prep Sheet'!I343</f>
        <v/>
      </c>
      <c r="H343" t="str">
        <f>'Prep Sheet'!J343</f>
        <v/>
      </c>
      <c r="I343" t="str">
        <f>'Prep Sheet'!K343</f>
        <v/>
      </c>
      <c r="J343" t="str">
        <f>'Prep Sheet'!L343</f>
        <v/>
      </c>
      <c r="K343" t="str">
        <f>'Prep Sheet'!P343</f>
        <v>EA</v>
      </c>
      <c r="L343" t="str">
        <f>'Prep Sheet'!Q343</f>
        <v>YES</v>
      </c>
      <c r="M343">
        <f>'Prep Sheet'!R343</f>
        <v>1</v>
      </c>
      <c r="N343" t="str">
        <f>'Prep Sheet'!S343</f>
        <v>N/A</v>
      </c>
      <c r="O343" t="str">
        <f>'Prep Sheet'!T343</f>
        <v>N/A</v>
      </c>
      <c r="P343" t="str">
        <f>'Prep Sheet'!U343</f>
        <v>N/A</v>
      </c>
      <c r="Q343">
        <f>'Prep Sheet'!V343</f>
        <v>0</v>
      </c>
      <c r="R343">
        <f>'Prep Sheet'!W343</f>
        <v>0</v>
      </c>
      <c r="S343" t="str">
        <f>'Prep Sheet'!X343</f>
        <v>B</v>
      </c>
      <c r="T343" t="str">
        <f>'Prep Sheet'!Y343</f>
        <v>STK</v>
      </c>
      <c r="U343">
        <f>'Prep Sheet'!Z343</f>
        <v>0</v>
      </c>
      <c r="V343" s="9">
        <f>'Prep Sheet'!AA343</f>
        <v>0</v>
      </c>
      <c r="W343" s="9">
        <f>'Prep Sheet'!AB343</f>
        <v>0</v>
      </c>
      <c r="X343">
        <f>'Prep Sheet'!AC343</f>
        <v>0</v>
      </c>
      <c r="Y343">
        <f>'Prep Sheet'!AD343</f>
        <v>0</v>
      </c>
    </row>
    <row r="344" spans="1:25" x14ac:dyDescent="0.3">
      <c r="A344" t="str">
        <f>'Prep Sheet'!G344</f>
        <v>0-</v>
      </c>
      <c r="B344">
        <f>'Prep Sheet'!H344</f>
        <v>0</v>
      </c>
      <c r="C344">
        <f>'Prep Sheet'!M344</f>
        <v>0</v>
      </c>
      <c r="D344" t="str">
        <f>'Prep Sheet'!N344</f>
        <v>MA</v>
      </c>
      <c r="E344">
        <f>'Prep Sheet'!O344</f>
        <v>0</v>
      </c>
      <c r="F344">
        <f>'Prep Sheet'!D344</f>
        <v>0</v>
      </c>
      <c r="G344" t="str">
        <f>'Prep Sheet'!I344</f>
        <v/>
      </c>
      <c r="H344" t="str">
        <f>'Prep Sheet'!J344</f>
        <v/>
      </c>
      <c r="I344" t="str">
        <f>'Prep Sheet'!K344</f>
        <v/>
      </c>
      <c r="J344" t="str">
        <f>'Prep Sheet'!L344</f>
        <v/>
      </c>
      <c r="K344" t="str">
        <f>'Prep Sheet'!P344</f>
        <v>EA</v>
      </c>
      <c r="L344" t="str">
        <f>'Prep Sheet'!Q344</f>
        <v>YES</v>
      </c>
      <c r="M344">
        <f>'Prep Sheet'!R344</f>
        <v>1</v>
      </c>
      <c r="N344" t="str">
        <f>'Prep Sheet'!S344</f>
        <v>N/A</v>
      </c>
      <c r="O344" t="str">
        <f>'Prep Sheet'!T344</f>
        <v>N/A</v>
      </c>
      <c r="P344" t="str">
        <f>'Prep Sheet'!U344</f>
        <v>N/A</v>
      </c>
      <c r="Q344">
        <f>'Prep Sheet'!V344</f>
        <v>0</v>
      </c>
      <c r="R344">
        <f>'Prep Sheet'!W344</f>
        <v>0</v>
      </c>
      <c r="S344" t="str">
        <f>'Prep Sheet'!X344</f>
        <v>B</v>
      </c>
      <c r="T344" t="str">
        <f>'Prep Sheet'!Y344</f>
        <v>STK</v>
      </c>
      <c r="U344">
        <f>'Prep Sheet'!Z344</f>
        <v>0</v>
      </c>
      <c r="V344" s="9">
        <f>'Prep Sheet'!AA344</f>
        <v>0</v>
      </c>
      <c r="W344" s="9">
        <f>'Prep Sheet'!AB344</f>
        <v>0</v>
      </c>
      <c r="X344">
        <f>'Prep Sheet'!AC344</f>
        <v>0</v>
      </c>
      <c r="Y344">
        <f>'Prep Sheet'!AD344</f>
        <v>0</v>
      </c>
    </row>
    <row r="345" spans="1:25" x14ac:dyDescent="0.3">
      <c r="A345" t="str">
        <f>'Prep Sheet'!G345</f>
        <v>0-</v>
      </c>
      <c r="B345">
        <f>'Prep Sheet'!H345</f>
        <v>0</v>
      </c>
      <c r="C345">
        <f>'Prep Sheet'!M345</f>
        <v>0</v>
      </c>
      <c r="D345" t="str">
        <f>'Prep Sheet'!N345</f>
        <v>MA</v>
      </c>
      <c r="E345">
        <f>'Prep Sheet'!O345</f>
        <v>0</v>
      </c>
      <c r="F345">
        <f>'Prep Sheet'!D345</f>
        <v>0</v>
      </c>
      <c r="G345" t="str">
        <f>'Prep Sheet'!I345</f>
        <v/>
      </c>
      <c r="H345" t="str">
        <f>'Prep Sheet'!J345</f>
        <v/>
      </c>
      <c r="I345" t="str">
        <f>'Prep Sheet'!K345</f>
        <v/>
      </c>
      <c r="J345" t="str">
        <f>'Prep Sheet'!L345</f>
        <v/>
      </c>
      <c r="K345" t="str">
        <f>'Prep Sheet'!P345</f>
        <v>EA</v>
      </c>
      <c r="L345" t="str">
        <f>'Prep Sheet'!Q345</f>
        <v>YES</v>
      </c>
      <c r="M345">
        <f>'Prep Sheet'!R345</f>
        <v>1</v>
      </c>
      <c r="N345" t="str">
        <f>'Prep Sheet'!S345</f>
        <v>N/A</v>
      </c>
      <c r="O345" t="str">
        <f>'Prep Sheet'!T345</f>
        <v>N/A</v>
      </c>
      <c r="P345" t="str">
        <f>'Prep Sheet'!U345</f>
        <v>N/A</v>
      </c>
      <c r="Q345">
        <f>'Prep Sheet'!V345</f>
        <v>0</v>
      </c>
      <c r="R345">
        <f>'Prep Sheet'!W345</f>
        <v>0</v>
      </c>
      <c r="S345" t="str">
        <f>'Prep Sheet'!X345</f>
        <v>B</v>
      </c>
      <c r="T345" t="str">
        <f>'Prep Sheet'!Y345</f>
        <v>STK</v>
      </c>
      <c r="U345">
        <f>'Prep Sheet'!Z345</f>
        <v>0</v>
      </c>
      <c r="V345" s="9">
        <f>'Prep Sheet'!AA345</f>
        <v>0</v>
      </c>
      <c r="W345" s="9">
        <f>'Prep Sheet'!AB345</f>
        <v>0</v>
      </c>
      <c r="X345">
        <f>'Prep Sheet'!AC345</f>
        <v>0</v>
      </c>
      <c r="Y345">
        <f>'Prep Sheet'!AD345</f>
        <v>0</v>
      </c>
    </row>
    <row r="346" spans="1:25" x14ac:dyDescent="0.3">
      <c r="A346" t="str">
        <f>'Prep Sheet'!G346</f>
        <v>0-</v>
      </c>
      <c r="B346">
        <f>'Prep Sheet'!H346</f>
        <v>0</v>
      </c>
      <c r="C346">
        <f>'Prep Sheet'!M346</f>
        <v>0</v>
      </c>
      <c r="D346" t="str">
        <f>'Prep Sheet'!N346</f>
        <v>MA</v>
      </c>
      <c r="E346">
        <f>'Prep Sheet'!O346</f>
        <v>0</v>
      </c>
      <c r="F346">
        <f>'Prep Sheet'!D346</f>
        <v>0</v>
      </c>
      <c r="G346" t="str">
        <f>'Prep Sheet'!I346</f>
        <v/>
      </c>
      <c r="H346" t="str">
        <f>'Prep Sheet'!J346</f>
        <v/>
      </c>
      <c r="I346" t="str">
        <f>'Prep Sheet'!K346</f>
        <v/>
      </c>
      <c r="J346" t="str">
        <f>'Prep Sheet'!L346</f>
        <v/>
      </c>
      <c r="K346" t="str">
        <f>'Prep Sheet'!P346</f>
        <v>EA</v>
      </c>
      <c r="L346" t="str">
        <f>'Prep Sheet'!Q346</f>
        <v>YES</v>
      </c>
      <c r="M346">
        <f>'Prep Sheet'!R346</f>
        <v>1</v>
      </c>
      <c r="N346" t="str">
        <f>'Prep Sheet'!S346</f>
        <v>N/A</v>
      </c>
      <c r="O346" t="str">
        <f>'Prep Sheet'!T346</f>
        <v>N/A</v>
      </c>
      <c r="P346" t="str">
        <f>'Prep Sheet'!U346</f>
        <v>N/A</v>
      </c>
      <c r="Q346">
        <f>'Prep Sheet'!V346</f>
        <v>0</v>
      </c>
      <c r="R346">
        <f>'Prep Sheet'!W346</f>
        <v>0</v>
      </c>
      <c r="S346" t="str">
        <f>'Prep Sheet'!X346</f>
        <v>B</v>
      </c>
      <c r="T346" t="str">
        <f>'Prep Sheet'!Y346</f>
        <v>STK</v>
      </c>
      <c r="U346">
        <f>'Prep Sheet'!Z346</f>
        <v>0</v>
      </c>
      <c r="V346" s="9">
        <f>'Prep Sheet'!AA346</f>
        <v>0</v>
      </c>
      <c r="W346" s="9">
        <f>'Prep Sheet'!AB346</f>
        <v>0</v>
      </c>
      <c r="X346">
        <f>'Prep Sheet'!AC346</f>
        <v>0</v>
      </c>
      <c r="Y346">
        <f>'Prep Sheet'!AD346</f>
        <v>0</v>
      </c>
    </row>
    <row r="347" spans="1:25" x14ac:dyDescent="0.3">
      <c r="A347" t="str">
        <f>'Prep Sheet'!G347</f>
        <v>0-</v>
      </c>
      <c r="B347">
        <f>'Prep Sheet'!H347</f>
        <v>0</v>
      </c>
      <c r="C347">
        <f>'Prep Sheet'!M347</f>
        <v>0</v>
      </c>
      <c r="D347" t="str">
        <f>'Prep Sheet'!N347</f>
        <v>MA</v>
      </c>
      <c r="E347">
        <f>'Prep Sheet'!O347</f>
        <v>0</v>
      </c>
      <c r="F347">
        <f>'Prep Sheet'!D347</f>
        <v>0</v>
      </c>
      <c r="G347" t="str">
        <f>'Prep Sheet'!I347</f>
        <v/>
      </c>
      <c r="H347" t="str">
        <f>'Prep Sheet'!J347</f>
        <v/>
      </c>
      <c r="I347" t="str">
        <f>'Prep Sheet'!K347</f>
        <v/>
      </c>
      <c r="J347" t="str">
        <f>'Prep Sheet'!L347</f>
        <v/>
      </c>
      <c r="K347" t="str">
        <f>'Prep Sheet'!P347</f>
        <v>EA</v>
      </c>
      <c r="L347" t="str">
        <f>'Prep Sheet'!Q347</f>
        <v>YES</v>
      </c>
      <c r="M347">
        <f>'Prep Sheet'!R347</f>
        <v>1</v>
      </c>
      <c r="N347" t="str">
        <f>'Prep Sheet'!S347</f>
        <v>N/A</v>
      </c>
      <c r="O347" t="str">
        <f>'Prep Sheet'!T347</f>
        <v>N/A</v>
      </c>
      <c r="P347" t="str">
        <f>'Prep Sheet'!U347</f>
        <v>N/A</v>
      </c>
      <c r="Q347">
        <f>'Prep Sheet'!V347</f>
        <v>0</v>
      </c>
      <c r="R347">
        <f>'Prep Sheet'!W347</f>
        <v>0</v>
      </c>
      <c r="S347" t="str">
        <f>'Prep Sheet'!X347</f>
        <v>B</v>
      </c>
      <c r="T347" t="str">
        <f>'Prep Sheet'!Y347</f>
        <v>STK</v>
      </c>
      <c r="U347">
        <f>'Prep Sheet'!Z347</f>
        <v>0</v>
      </c>
      <c r="V347" s="9">
        <f>'Prep Sheet'!AA347</f>
        <v>0</v>
      </c>
      <c r="W347" s="9">
        <f>'Prep Sheet'!AB347</f>
        <v>0</v>
      </c>
      <c r="X347">
        <f>'Prep Sheet'!AC347</f>
        <v>0</v>
      </c>
      <c r="Y347">
        <f>'Prep Sheet'!AD347</f>
        <v>0</v>
      </c>
    </row>
    <row r="348" spans="1:25" x14ac:dyDescent="0.3">
      <c r="A348" t="str">
        <f>'Prep Sheet'!G348</f>
        <v>0-</v>
      </c>
      <c r="B348">
        <f>'Prep Sheet'!H348</f>
        <v>0</v>
      </c>
      <c r="C348">
        <f>'Prep Sheet'!M348</f>
        <v>0</v>
      </c>
      <c r="D348" t="str">
        <f>'Prep Sheet'!N348</f>
        <v>MA</v>
      </c>
      <c r="E348">
        <f>'Prep Sheet'!O348</f>
        <v>0</v>
      </c>
      <c r="F348">
        <f>'Prep Sheet'!D348</f>
        <v>0</v>
      </c>
      <c r="G348" t="str">
        <f>'Prep Sheet'!I348</f>
        <v/>
      </c>
      <c r="H348" t="str">
        <f>'Prep Sheet'!J348</f>
        <v/>
      </c>
      <c r="I348" t="str">
        <f>'Prep Sheet'!K348</f>
        <v/>
      </c>
      <c r="J348" t="str">
        <f>'Prep Sheet'!L348</f>
        <v/>
      </c>
      <c r="K348" t="str">
        <f>'Prep Sheet'!P348</f>
        <v>EA</v>
      </c>
      <c r="L348" t="str">
        <f>'Prep Sheet'!Q348</f>
        <v>YES</v>
      </c>
      <c r="M348">
        <f>'Prep Sheet'!R348</f>
        <v>1</v>
      </c>
      <c r="N348" t="str">
        <f>'Prep Sheet'!S348</f>
        <v>N/A</v>
      </c>
      <c r="O348" t="str">
        <f>'Prep Sheet'!T348</f>
        <v>N/A</v>
      </c>
      <c r="P348" t="str">
        <f>'Prep Sheet'!U348</f>
        <v>N/A</v>
      </c>
      <c r="Q348">
        <f>'Prep Sheet'!V348</f>
        <v>0</v>
      </c>
      <c r="R348">
        <f>'Prep Sheet'!W348</f>
        <v>0</v>
      </c>
      <c r="S348" t="str">
        <f>'Prep Sheet'!X348</f>
        <v>B</v>
      </c>
      <c r="T348" t="str">
        <f>'Prep Sheet'!Y348</f>
        <v>STK</v>
      </c>
      <c r="U348">
        <f>'Prep Sheet'!Z348</f>
        <v>0</v>
      </c>
      <c r="V348" s="9">
        <f>'Prep Sheet'!AA348</f>
        <v>0</v>
      </c>
      <c r="W348" s="9">
        <f>'Prep Sheet'!AB348</f>
        <v>0</v>
      </c>
      <c r="X348">
        <f>'Prep Sheet'!AC348</f>
        <v>0</v>
      </c>
      <c r="Y348">
        <f>'Prep Sheet'!AD348</f>
        <v>0</v>
      </c>
    </row>
    <row r="349" spans="1:25" x14ac:dyDescent="0.3">
      <c r="A349" t="str">
        <f>'Prep Sheet'!G349</f>
        <v>0-</v>
      </c>
      <c r="B349">
        <f>'Prep Sheet'!H349</f>
        <v>0</v>
      </c>
      <c r="C349">
        <f>'Prep Sheet'!M349</f>
        <v>0</v>
      </c>
      <c r="D349" t="str">
        <f>'Prep Sheet'!N349</f>
        <v>MA</v>
      </c>
      <c r="E349">
        <f>'Prep Sheet'!O349</f>
        <v>0</v>
      </c>
      <c r="F349">
        <f>'Prep Sheet'!D349</f>
        <v>0</v>
      </c>
      <c r="G349" t="str">
        <f>'Prep Sheet'!I349</f>
        <v/>
      </c>
      <c r="H349" t="str">
        <f>'Prep Sheet'!J349</f>
        <v/>
      </c>
      <c r="I349" t="str">
        <f>'Prep Sheet'!K349</f>
        <v/>
      </c>
      <c r="J349" t="str">
        <f>'Prep Sheet'!L349</f>
        <v/>
      </c>
      <c r="K349" t="str">
        <f>'Prep Sheet'!P349</f>
        <v>EA</v>
      </c>
      <c r="L349" t="str">
        <f>'Prep Sheet'!Q349</f>
        <v>YES</v>
      </c>
      <c r="M349">
        <f>'Prep Sheet'!R349</f>
        <v>1</v>
      </c>
      <c r="N349" t="str">
        <f>'Prep Sheet'!S349</f>
        <v>N/A</v>
      </c>
      <c r="O349" t="str">
        <f>'Prep Sheet'!T349</f>
        <v>N/A</v>
      </c>
      <c r="P349" t="str">
        <f>'Prep Sheet'!U349</f>
        <v>N/A</v>
      </c>
      <c r="Q349">
        <f>'Prep Sheet'!V349</f>
        <v>0</v>
      </c>
      <c r="R349">
        <f>'Prep Sheet'!W349</f>
        <v>0</v>
      </c>
      <c r="S349" t="str">
        <f>'Prep Sheet'!X349</f>
        <v>B</v>
      </c>
      <c r="T349" t="str">
        <f>'Prep Sheet'!Y349</f>
        <v>STK</v>
      </c>
      <c r="U349">
        <f>'Prep Sheet'!Z349</f>
        <v>0</v>
      </c>
      <c r="V349" s="9">
        <f>'Prep Sheet'!AA349</f>
        <v>0</v>
      </c>
      <c r="W349" s="9">
        <f>'Prep Sheet'!AB349</f>
        <v>0</v>
      </c>
      <c r="X349">
        <f>'Prep Sheet'!AC349</f>
        <v>0</v>
      </c>
      <c r="Y349">
        <f>'Prep Sheet'!AD349</f>
        <v>0</v>
      </c>
    </row>
    <row r="350" spans="1:25" x14ac:dyDescent="0.3">
      <c r="A350" t="str">
        <f>'Prep Sheet'!G350</f>
        <v>0-</v>
      </c>
      <c r="B350">
        <f>'Prep Sheet'!H350</f>
        <v>0</v>
      </c>
      <c r="C350">
        <f>'Prep Sheet'!M350</f>
        <v>0</v>
      </c>
      <c r="D350" t="str">
        <f>'Prep Sheet'!N350</f>
        <v>MA</v>
      </c>
      <c r="E350">
        <f>'Prep Sheet'!O350</f>
        <v>0</v>
      </c>
      <c r="F350">
        <f>'Prep Sheet'!D350</f>
        <v>0</v>
      </c>
      <c r="G350" t="str">
        <f>'Prep Sheet'!I350</f>
        <v/>
      </c>
      <c r="H350" t="str">
        <f>'Prep Sheet'!J350</f>
        <v/>
      </c>
      <c r="I350" t="str">
        <f>'Prep Sheet'!K350</f>
        <v/>
      </c>
      <c r="J350" t="str">
        <f>'Prep Sheet'!L350</f>
        <v/>
      </c>
      <c r="K350" t="str">
        <f>'Prep Sheet'!P350</f>
        <v>EA</v>
      </c>
      <c r="L350" t="str">
        <f>'Prep Sheet'!Q350</f>
        <v>YES</v>
      </c>
      <c r="M350">
        <f>'Prep Sheet'!R350</f>
        <v>1</v>
      </c>
      <c r="N350" t="str">
        <f>'Prep Sheet'!S350</f>
        <v>N/A</v>
      </c>
      <c r="O350" t="str">
        <f>'Prep Sheet'!T350</f>
        <v>N/A</v>
      </c>
      <c r="P350" t="str">
        <f>'Prep Sheet'!U350</f>
        <v>N/A</v>
      </c>
      <c r="Q350">
        <f>'Prep Sheet'!V350</f>
        <v>0</v>
      </c>
      <c r="R350">
        <f>'Prep Sheet'!W350</f>
        <v>0</v>
      </c>
      <c r="S350" t="str">
        <f>'Prep Sheet'!X350</f>
        <v>B</v>
      </c>
      <c r="T350" t="str">
        <f>'Prep Sheet'!Y350</f>
        <v>STK</v>
      </c>
      <c r="U350">
        <f>'Prep Sheet'!Z350</f>
        <v>0</v>
      </c>
      <c r="V350" s="9">
        <f>'Prep Sheet'!AA350</f>
        <v>0</v>
      </c>
      <c r="W350" s="9">
        <f>'Prep Sheet'!AB350</f>
        <v>0</v>
      </c>
      <c r="X350">
        <f>'Prep Sheet'!AC350</f>
        <v>0</v>
      </c>
      <c r="Y350">
        <f>'Prep Sheet'!AD350</f>
        <v>0</v>
      </c>
    </row>
    <row r="351" spans="1:25" x14ac:dyDescent="0.3">
      <c r="A351" t="str">
        <f>'Prep Sheet'!G351</f>
        <v>0-</v>
      </c>
      <c r="B351">
        <f>'Prep Sheet'!H351</f>
        <v>0</v>
      </c>
      <c r="C351">
        <f>'Prep Sheet'!M351</f>
        <v>0</v>
      </c>
      <c r="D351" t="str">
        <f>'Prep Sheet'!N351</f>
        <v>MA</v>
      </c>
      <c r="E351">
        <f>'Prep Sheet'!O351</f>
        <v>0</v>
      </c>
      <c r="F351">
        <f>'Prep Sheet'!D351</f>
        <v>0</v>
      </c>
      <c r="G351" t="str">
        <f>'Prep Sheet'!I351</f>
        <v/>
      </c>
      <c r="H351" t="str">
        <f>'Prep Sheet'!J351</f>
        <v/>
      </c>
      <c r="I351" t="str">
        <f>'Prep Sheet'!K351</f>
        <v/>
      </c>
      <c r="J351" t="str">
        <f>'Prep Sheet'!L351</f>
        <v/>
      </c>
      <c r="K351" t="str">
        <f>'Prep Sheet'!P351</f>
        <v>EA</v>
      </c>
      <c r="L351" t="str">
        <f>'Prep Sheet'!Q351</f>
        <v>YES</v>
      </c>
      <c r="M351">
        <f>'Prep Sheet'!R351</f>
        <v>1</v>
      </c>
      <c r="N351" t="str">
        <f>'Prep Sheet'!S351</f>
        <v>N/A</v>
      </c>
      <c r="O351" t="str">
        <f>'Prep Sheet'!T351</f>
        <v>N/A</v>
      </c>
      <c r="P351" t="str">
        <f>'Prep Sheet'!U351</f>
        <v>N/A</v>
      </c>
      <c r="Q351">
        <f>'Prep Sheet'!V351</f>
        <v>0</v>
      </c>
      <c r="R351">
        <f>'Prep Sheet'!W351</f>
        <v>0</v>
      </c>
      <c r="S351" t="str">
        <f>'Prep Sheet'!X351</f>
        <v>B</v>
      </c>
      <c r="T351" t="str">
        <f>'Prep Sheet'!Y351</f>
        <v>STK</v>
      </c>
      <c r="U351">
        <f>'Prep Sheet'!Z351</f>
        <v>0</v>
      </c>
      <c r="V351" s="9">
        <f>'Prep Sheet'!AA351</f>
        <v>0</v>
      </c>
      <c r="W351" s="9">
        <f>'Prep Sheet'!AB351</f>
        <v>0</v>
      </c>
      <c r="X351">
        <f>'Prep Sheet'!AC351</f>
        <v>0</v>
      </c>
      <c r="Y351">
        <f>'Prep Sheet'!AD351</f>
        <v>0</v>
      </c>
    </row>
    <row r="352" spans="1:25" x14ac:dyDescent="0.3">
      <c r="A352" t="str">
        <f>'Prep Sheet'!G352</f>
        <v>0-</v>
      </c>
      <c r="B352">
        <f>'Prep Sheet'!H352</f>
        <v>0</v>
      </c>
      <c r="C352">
        <f>'Prep Sheet'!M352</f>
        <v>0</v>
      </c>
      <c r="D352" t="str">
        <f>'Prep Sheet'!N352</f>
        <v>MA</v>
      </c>
      <c r="E352">
        <f>'Prep Sheet'!O352</f>
        <v>0</v>
      </c>
      <c r="F352">
        <f>'Prep Sheet'!D352</f>
        <v>0</v>
      </c>
      <c r="G352" t="str">
        <f>'Prep Sheet'!I352</f>
        <v/>
      </c>
      <c r="H352" t="str">
        <f>'Prep Sheet'!J352</f>
        <v/>
      </c>
      <c r="I352" t="str">
        <f>'Prep Sheet'!K352</f>
        <v/>
      </c>
      <c r="J352" t="str">
        <f>'Prep Sheet'!L352</f>
        <v/>
      </c>
      <c r="K352" t="str">
        <f>'Prep Sheet'!P352</f>
        <v>EA</v>
      </c>
      <c r="L352" t="str">
        <f>'Prep Sheet'!Q352</f>
        <v>YES</v>
      </c>
      <c r="M352">
        <f>'Prep Sheet'!R352</f>
        <v>1</v>
      </c>
      <c r="N352" t="str">
        <f>'Prep Sheet'!S352</f>
        <v>N/A</v>
      </c>
      <c r="O352" t="str">
        <f>'Prep Sheet'!T352</f>
        <v>N/A</v>
      </c>
      <c r="P352" t="str">
        <f>'Prep Sheet'!U352</f>
        <v>N/A</v>
      </c>
      <c r="Q352">
        <f>'Prep Sheet'!V352</f>
        <v>0</v>
      </c>
      <c r="R352">
        <f>'Prep Sheet'!W352</f>
        <v>0</v>
      </c>
      <c r="S352" t="str">
        <f>'Prep Sheet'!X352</f>
        <v>B</v>
      </c>
      <c r="T352" t="str">
        <f>'Prep Sheet'!Y352</f>
        <v>STK</v>
      </c>
      <c r="U352">
        <f>'Prep Sheet'!Z352</f>
        <v>0</v>
      </c>
      <c r="V352" s="9">
        <f>'Prep Sheet'!AA352</f>
        <v>0</v>
      </c>
      <c r="W352" s="9">
        <f>'Prep Sheet'!AB352</f>
        <v>0</v>
      </c>
      <c r="X352">
        <f>'Prep Sheet'!AC352</f>
        <v>0</v>
      </c>
      <c r="Y352">
        <f>'Prep Sheet'!AD352</f>
        <v>0</v>
      </c>
    </row>
    <row r="353" spans="1:25" x14ac:dyDescent="0.3">
      <c r="A353" t="str">
        <f>'Prep Sheet'!G353</f>
        <v>0-</v>
      </c>
      <c r="B353">
        <f>'Prep Sheet'!H353</f>
        <v>0</v>
      </c>
      <c r="C353">
        <f>'Prep Sheet'!M353</f>
        <v>0</v>
      </c>
      <c r="D353" t="str">
        <f>'Prep Sheet'!N353</f>
        <v>MA</v>
      </c>
      <c r="E353">
        <f>'Prep Sheet'!O353</f>
        <v>0</v>
      </c>
      <c r="F353">
        <f>'Prep Sheet'!D353</f>
        <v>0</v>
      </c>
      <c r="G353" t="str">
        <f>'Prep Sheet'!I353</f>
        <v/>
      </c>
      <c r="H353" t="str">
        <f>'Prep Sheet'!J353</f>
        <v/>
      </c>
      <c r="I353" t="str">
        <f>'Prep Sheet'!K353</f>
        <v/>
      </c>
      <c r="J353" t="str">
        <f>'Prep Sheet'!L353</f>
        <v/>
      </c>
      <c r="K353" t="str">
        <f>'Prep Sheet'!P353</f>
        <v>EA</v>
      </c>
      <c r="L353" t="str">
        <f>'Prep Sheet'!Q353</f>
        <v>YES</v>
      </c>
      <c r="M353">
        <f>'Prep Sheet'!R353</f>
        <v>1</v>
      </c>
      <c r="N353" t="str">
        <f>'Prep Sheet'!S353</f>
        <v>N/A</v>
      </c>
      <c r="O353" t="str">
        <f>'Prep Sheet'!T353</f>
        <v>N/A</v>
      </c>
      <c r="P353" t="str">
        <f>'Prep Sheet'!U353</f>
        <v>N/A</v>
      </c>
      <c r="Q353">
        <f>'Prep Sheet'!V353</f>
        <v>0</v>
      </c>
      <c r="R353">
        <f>'Prep Sheet'!W353</f>
        <v>0</v>
      </c>
      <c r="S353" t="str">
        <f>'Prep Sheet'!X353</f>
        <v>B</v>
      </c>
      <c r="T353" t="str">
        <f>'Prep Sheet'!Y353</f>
        <v>STK</v>
      </c>
      <c r="U353">
        <f>'Prep Sheet'!Z353</f>
        <v>0</v>
      </c>
      <c r="V353" s="9">
        <f>'Prep Sheet'!AA353</f>
        <v>0</v>
      </c>
      <c r="W353" s="9">
        <f>'Prep Sheet'!AB353</f>
        <v>0</v>
      </c>
      <c r="X353">
        <f>'Prep Sheet'!AC353</f>
        <v>0</v>
      </c>
      <c r="Y353">
        <f>'Prep Sheet'!AD353</f>
        <v>0</v>
      </c>
    </row>
    <row r="354" spans="1:25" x14ac:dyDescent="0.3">
      <c r="A354" t="str">
        <f>'Prep Sheet'!G354</f>
        <v>0-</v>
      </c>
      <c r="B354">
        <f>'Prep Sheet'!H354</f>
        <v>0</v>
      </c>
      <c r="C354">
        <f>'Prep Sheet'!M354</f>
        <v>0</v>
      </c>
      <c r="D354" t="str">
        <f>'Prep Sheet'!N354</f>
        <v>MA</v>
      </c>
      <c r="E354">
        <f>'Prep Sheet'!O354</f>
        <v>0</v>
      </c>
      <c r="F354">
        <f>'Prep Sheet'!D354</f>
        <v>0</v>
      </c>
      <c r="G354" t="str">
        <f>'Prep Sheet'!I354</f>
        <v/>
      </c>
      <c r="H354" t="str">
        <f>'Prep Sheet'!J354</f>
        <v/>
      </c>
      <c r="I354" t="str">
        <f>'Prep Sheet'!K354</f>
        <v/>
      </c>
      <c r="J354" t="str">
        <f>'Prep Sheet'!L354</f>
        <v/>
      </c>
      <c r="K354" t="str">
        <f>'Prep Sheet'!P354</f>
        <v>EA</v>
      </c>
      <c r="L354" t="str">
        <f>'Prep Sheet'!Q354</f>
        <v>YES</v>
      </c>
      <c r="M354">
        <f>'Prep Sheet'!R354</f>
        <v>1</v>
      </c>
      <c r="N354" t="str">
        <f>'Prep Sheet'!S354</f>
        <v>N/A</v>
      </c>
      <c r="O354" t="str">
        <f>'Prep Sheet'!T354</f>
        <v>N/A</v>
      </c>
      <c r="P354" t="str">
        <f>'Prep Sheet'!U354</f>
        <v>N/A</v>
      </c>
      <c r="Q354">
        <f>'Prep Sheet'!V354</f>
        <v>0</v>
      </c>
      <c r="R354">
        <f>'Prep Sheet'!W354</f>
        <v>0</v>
      </c>
      <c r="S354" t="str">
        <f>'Prep Sheet'!X354</f>
        <v>B</v>
      </c>
      <c r="T354" t="str">
        <f>'Prep Sheet'!Y354</f>
        <v>STK</v>
      </c>
      <c r="U354">
        <f>'Prep Sheet'!Z354</f>
        <v>0</v>
      </c>
      <c r="V354" s="9">
        <f>'Prep Sheet'!AA354</f>
        <v>0</v>
      </c>
      <c r="W354" s="9">
        <f>'Prep Sheet'!AB354</f>
        <v>0</v>
      </c>
      <c r="X354">
        <f>'Prep Sheet'!AC354</f>
        <v>0</v>
      </c>
      <c r="Y354">
        <f>'Prep Sheet'!AD354</f>
        <v>0</v>
      </c>
    </row>
    <row r="355" spans="1:25" x14ac:dyDescent="0.3">
      <c r="A355" t="str">
        <f>'Prep Sheet'!G355</f>
        <v>0-</v>
      </c>
      <c r="B355">
        <f>'Prep Sheet'!H355</f>
        <v>0</v>
      </c>
      <c r="C355">
        <f>'Prep Sheet'!M355</f>
        <v>0</v>
      </c>
      <c r="D355" t="str">
        <f>'Prep Sheet'!N355</f>
        <v>MA</v>
      </c>
      <c r="E355">
        <f>'Prep Sheet'!O355</f>
        <v>0</v>
      </c>
      <c r="F355">
        <f>'Prep Sheet'!D355</f>
        <v>0</v>
      </c>
      <c r="G355" t="str">
        <f>'Prep Sheet'!I355</f>
        <v/>
      </c>
      <c r="H355" t="str">
        <f>'Prep Sheet'!J355</f>
        <v/>
      </c>
      <c r="I355" t="str">
        <f>'Prep Sheet'!K355</f>
        <v/>
      </c>
      <c r="J355" t="str">
        <f>'Prep Sheet'!L355</f>
        <v/>
      </c>
      <c r="K355" t="str">
        <f>'Prep Sheet'!P355</f>
        <v>EA</v>
      </c>
      <c r="L355" t="str">
        <f>'Prep Sheet'!Q355</f>
        <v>YES</v>
      </c>
      <c r="M355">
        <f>'Prep Sheet'!R355</f>
        <v>1</v>
      </c>
      <c r="N355" t="str">
        <f>'Prep Sheet'!S355</f>
        <v>N/A</v>
      </c>
      <c r="O355" t="str">
        <f>'Prep Sheet'!T355</f>
        <v>N/A</v>
      </c>
      <c r="P355" t="str">
        <f>'Prep Sheet'!U355</f>
        <v>N/A</v>
      </c>
      <c r="Q355">
        <f>'Prep Sheet'!V355</f>
        <v>0</v>
      </c>
      <c r="R355">
        <f>'Prep Sheet'!W355</f>
        <v>0</v>
      </c>
      <c r="S355" t="str">
        <f>'Prep Sheet'!X355</f>
        <v>B</v>
      </c>
      <c r="T355" t="str">
        <f>'Prep Sheet'!Y355</f>
        <v>STK</v>
      </c>
      <c r="U355">
        <f>'Prep Sheet'!Z355</f>
        <v>0</v>
      </c>
      <c r="V355" s="9">
        <f>'Prep Sheet'!AA355</f>
        <v>0</v>
      </c>
      <c r="W355" s="9">
        <f>'Prep Sheet'!AB355</f>
        <v>0</v>
      </c>
      <c r="X355">
        <f>'Prep Sheet'!AC355</f>
        <v>0</v>
      </c>
      <c r="Y355">
        <f>'Prep Sheet'!AD355</f>
        <v>0</v>
      </c>
    </row>
    <row r="356" spans="1:25" x14ac:dyDescent="0.3">
      <c r="A356" t="str">
        <f>'Prep Sheet'!G356</f>
        <v>0-</v>
      </c>
      <c r="B356">
        <f>'Prep Sheet'!H356</f>
        <v>0</v>
      </c>
      <c r="C356">
        <f>'Prep Sheet'!M356</f>
        <v>0</v>
      </c>
      <c r="D356" t="str">
        <f>'Prep Sheet'!N356</f>
        <v>MA</v>
      </c>
      <c r="E356">
        <f>'Prep Sheet'!O356</f>
        <v>0</v>
      </c>
      <c r="F356">
        <f>'Prep Sheet'!D356</f>
        <v>0</v>
      </c>
      <c r="G356" t="str">
        <f>'Prep Sheet'!I356</f>
        <v/>
      </c>
      <c r="H356" t="str">
        <f>'Prep Sheet'!J356</f>
        <v/>
      </c>
      <c r="I356" t="str">
        <f>'Prep Sheet'!K356</f>
        <v/>
      </c>
      <c r="J356" t="str">
        <f>'Prep Sheet'!L356</f>
        <v/>
      </c>
      <c r="K356" t="str">
        <f>'Prep Sheet'!P356</f>
        <v>EA</v>
      </c>
      <c r="L356" t="str">
        <f>'Prep Sheet'!Q356</f>
        <v>YES</v>
      </c>
      <c r="M356">
        <f>'Prep Sheet'!R356</f>
        <v>1</v>
      </c>
      <c r="N356" t="str">
        <f>'Prep Sheet'!S356</f>
        <v>N/A</v>
      </c>
      <c r="O356" t="str">
        <f>'Prep Sheet'!T356</f>
        <v>N/A</v>
      </c>
      <c r="P356" t="str">
        <f>'Prep Sheet'!U356</f>
        <v>N/A</v>
      </c>
      <c r="Q356">
        <f>'Prep Sheet'!V356</f>
        <v>0</v>
      </c>
      <c r="R356">
        <f>'Prep Sheet'!W356</f>
        <v>0</v>
      </c>
      <c r="S356" t="str">
        <f>'Prep Sheet'!X356</f>
        <v>B</v>
      </c>
      <c r="T356" t="str">
        <f>'Prep Sheet'!Y356</f>
        <v>STK</v>
      </c>
      <c r="U356">
        <f>'Prep Sheet'!Z356</f>
        <v>0</v>
      </c>
      <c r="V356" s="9">
        <f>'Prep Sheet'!AA356</f>
        <v>0</v>
      </c>
      <c r="W356" s="9">
        <f>'Prep Sheet'!AB356</f>
        <v>0</v>
      </c>
      <c r="X356">
        <f>'Prep Sheet'!AC356</f>
        <v>0</v>
      </c>
      <c r="Y356">
        <f>'Prep Sheet'!AD356</f>
        <v>0</v>
      </c>
    </row>
    <row r="357" spans="1:25" x14ac:dyDescent="0.3">
      <c r="A357" t="str">
        <f>'Prep Sheet'!G357</f>
        <v>0-</v>
      </c>
      <c r="B357">
        <f>'Prep Sheet'!H357</f>
        <v>0</v>
      </c>
      <c r="C357">
        <f>'Prep Sheet'!M357</f>
        <v>0</v>
      </c>
      <c r="D357" t="str">
        <f>'Prep Sheet'!N357</f>
        <v>MA</v>
      </c>
      <c r="E357">
        <f>'Prep Sheet'!O357</f>
        <v>0</v>
      </c>
      <c r="F357">
        <f>'Prep Sheet'!D357</f>
        <v>0</v>
      </c>
      <c r="G357" t="str">
        <f>'Prep Sheet'!I357</f>
        <v/>
      </c>
      <c r="H357" t="str">
        <f>'Prep Sheet'!J357</f>
        <v/>
      </c>
      <c r="I357" t="str">
        <f>'Prep Sheet'!K357</f>
        <v/>
      </c>
      <c r="J357" t="str">
        <f>'Prep Sheet'!L357</f>
        <v/>
      </c>
      <c r="K357" t="str">
        <f>'Prep Sheet'!P357</f>
        <v>EA</v>
      </c>
      <c r="L357" t="str">
        <f>'Prep Sheet'!Q357</f>
        <v>YES</v>
      </c>
      <c r="M357">
        <f>'Prep Sheet'!R357</f>
        <v>1</v>
      </c>
      <c r="N357" t="str">
        <f>'Prep Sheet'!S357</f>
        <v>N/A</v>
      </c>
      <c r="O357" t="str">
        <f>'Prep Sheet'!T357</f>
        <v>N/A</v>
      </c>
      <c r="P357" t="str">
        <f>'Prep Sheet'!U357</f>
        <v>N/A</v>
      </c>
      <c r="Q357">
        <f>'Prep Sheet'!V357</f>
        <v>0</v>
      </c>
      <c r="R357">
        <f>'Prep Sheet'!W357</f>
        <v>0</v>
      </c>
      <c r="S357" t="str">
        <f>'Prep Sheet'!X357</f>
        <v>B</v>
      </c>
      <c r="T357" t="str">
        <f>'Prep Sheet'!Y357</f>
        <v>STK</v>
      </c>
      <c r="U357">
        <f>'Prep Sheet'!Z357</f>
        <v>0</v>
      </c>
      <c r="V357" s="9">
        <f>'Prep Sheet'!AA357</f>
        <v>0</v>
      </c>
      <c r="W357" s="9">
        <f>'Prep Sheet'!AB357</f>
        <v>0</v>
      </c>
      <c r="X357">
        <f>'Prep Sheet'!AC357</f>
        <v>0</v>
      </c>
      <c r="Y357">
        <f>'Prep Sheet'!AD357</f>
        <v>0</v>
      </c>
    </row>
    <row r="358" spans="1:25" x14ac:dyDescent="0.3">
      <c r="A358" t="str">
        <f>'Prep Sheet'!G358</f>
        <v>0-</v>
      </c>
      <c r="B358">
        <f>'Prep Sheet'!H358</f>
        <v>0</v>
      </c>
      <c r="C358">
        <f>'Prep Sheet'!M358</f>
        <v>0</v>
      </c>
      <c r="D358" t="str">
        <f>'Prep Sheet'!N358</f>
        <v>MA</v>
      </c>
      <c r="E358">
        <f>'Prep Sheet'!O358</f>
        <v>0</v>
      </c>
      <c r="F358">
        <f>'Prep Sheet'!D358</f>
        <v>0</v>
      </c>
      <c r="G358" t="str">
        <f>'Prep Sheet'!I358</f>
        <v/>
      </c>
      <c r="H358" t="str">
        <f>'Prep Sheet'!J358</f>
        <v/>
      </c>
      <c r="I358" t="str">
        <f>'Prep Sheet'!K358</f>
        <v/>
      </c>
      <c r="J358" t="str">
        <f>'Prep Sheet'!L358</f>
        <v/>
      </c>
      <c r="K358" t="str">
        <f>'Prep Sheet'!P358</f>
        <v>EA</v>
      </c>
      <c r="L358" t="str">
        <f>'Prep Sheet'!Q358</f>
        <v>YES</v>
      </c>
      <c r="M358">
        <f>'Prep Sheet'!R358</f>
        <v>1</v>
      </c>
      <c r="N358" t="str">
        <f>'Prep Sheet'!S358</f>
        <v>N/A</v>
      </c>
      <c r="O358" t="str">
        <f>'Prep Sheet'!T358</f>
        <v>N/A</v>
      </c>
      <c r="P358" t="str">
        <f>'Prep Sheet'!U358</f>
        <v>N/A</v>
      </c>
      <c r="Q358">
        <f>'Prep Sheet'!V358</f>
        <v>0</v>
      </c>
      <c r="R358">
        <f>'Prep Sheet'!W358</f>
        <v>0</v>
      </c>
      <c r="S358" t="str">
        <f>'Prep Sheet'!X358</f>
        <v>B</v>
      </c>
      <c r="T358" t="str">
        <f>'Prep Sheet'!Y358</f>
        <v>STK</v>
      </c>
      <c r="U358">
        <f>'Prep Sheet'!Z358</f>
        <v>0</v>
      </c>
      <c r="V358" s="9">
        <f>'Prep Sheet'!AA358</f>
        <v>0</v>
      </c>
      <c r="W358" s="9">
        <f>'Prep Sheet'!AB358</f>
        <v>0</v>
      </c>
      <c r="X358">
        <f>'Prep Sheet'!AC358</f>
        <v>0</v>
      </c>
      <c r="Y358">
        <f>'Prep Sheet'!AD358</f>
        <v>0</v>
      </c>
    </row>
    <row r="359" spans="1:25" x14ac:dyDescent="0.3">
      <c r="A359" t="str">
        <f>'Prep Sheet'!G359</f>
        <v>0-</v>
      </c>
      <c r="B359">
        <f>'Prep Sheet'!H359</f>
        <v>0</v>
      </c>
      <c r="C359">
        <f>'Prep Sheet'!M359</f>
        <v>0</v>
      </c>
      <c r="D359" t="str">
        <f>'Prep Sheet'!N359</f>
        <v>MA</v>
      </c>
      <c r="E359">
        <f>'Prep Sheet'!O359</f>
        <v>0</v>
      </c>
      <c r="F359">
        <f>'Prep Sheet'!D359</f>
        <v>0</v>
      </c>
      <c r="G359" t="str">
        <f>'Prep Sheet'!I359</f>
        <v/>
      </c>
      <c r="H359" t="str">
        <f>'Prep Sheet'!J359</f>
        <v/>
      </c>
      <c r="I359" t="str">
        <f>'Prep Sheet'!K359</f>
        <v/>
      </c>
      <c r="J359" t="str">
        <f>'Prep Sheet'!L359</f>
        <v/>
      </c>
      <c r="K359" t="str">
        <f>'Prep Sheet'!P359</f>
        <v>EA</v>
      </c>
      <c r="L359" t="str">
        <f>'Prep Sheet'!Q359</f>
        <v>YES</v>
      </c>
      <c r="M359">
        <f>'Prep Sheet'!R359</f>
        <v>1</v>
      </c>
      <c r="N359" t="str">
        <f>'Prep Sheet'!S359</f>
        <v>N/A</v>
      </c>
      <c r="O359" t="str">
        <f>'Prep Sheet'!T359</f>
        <v>N/A</v>
      </c>
      <c r="P359" t="str">
        <f>'Prep Sheet'!U359</f>
        <v>N/A</v>
      </c>
      <c r="Q359">
        <f>'Prep Sheet'!V359</f>
        <v>0</v>
      </c>
      <c r="R359">
        <f>'Prep Sheet'!W359</f>
        <v>0</v>
      </c>
      <c r="S359" t="str">
        <f>'Prep Sheet'!X359</f>
        <v>B</v>
      </c>
      <c r="T359" t="str">
        <f>'Prep Sheet'!Y359</f>
        <v>STK</v>
      </c>
      <c r="U359">
        <f>'Prep Sheet'!Z359</f>
        <v>0</v>
      </c>
      <c r="V359" s="9">
        <f>'Prep Sheet'!AA359</f>
        <v>0</v>
      </c>
      <c r="W359" s="9">
        <f>'Prep Sheet'!AB359</f>
        <v>0</v>
      </c>
      <c r="X359">
        <f>'Prep Sheet'!AC359</f>
        <v>0</v>
      </c>
      <c r="Y359">
        <f>'Prep Sheet'!AD359</f>
        <v>0</v>
      </c>
    </row>
    <row r="360" spans="1:25" x14ac:dyDescent="0.3">
      <c r="A360" t="str">
        <f>'Prep Sheet'!G360</f>
        <v>0-</v>
      </c>
      <c r="B360">
        <f>'Prep Sheet'!H360</f>
        <v>0</v>
      </c>
      <c r="C360">
        <f>'Prep Sheet'!M360</f>
        <v>0</v>
      </c>
      <c r="D360" t="str">
        <f>'Prep Sheet'!N360</f>
        <v>MA</v>
      </c>
      <c r="E360">
        <f>'Prep Sheet'!O360</f>
        <v>0</v>
      </c>
      <c r="F360">
        <f>'Prep Sheet'!D360</f>
        <v>0</v>
      </c>
      <c r="G360" t="str">
        <f>'Prep Sheet'!I360</f>
        <v/>
      </c>
      <c r="H360" t="str">
        <f>'Prep Sheet'!J360</f>
        <v/>
      </c>
      <c r="I360" t="str">
        <f>'Prep Sheet'!K360</f>
        <v/>
      </c>
      <c r="J360" t="str">
        <f>'Prep Sheet'!L360</f>
        <v/>
      </c>
      <c r="K360" t="str">
        <f>'Prep Sheet'!P360</f>
        <v>EA</v>
      </c>
      <c r="L360" t="str">
        <f>'Prep Sheet'!Q360</f>
        <v>YES</v>
      </c>
      <c r="M360">
        <f>'Prep Sheet'!R360</f>
        <v>1</v>
      </c>
      <c r="N360" t="str">
        <f>'Prep Sheet'!S360</f>
        <v>N/A</v>
      </c>
      <c r="O360" t="str">
        <f>'Prep Sheet'!T360</f>
        <v>N/A</v>
      </c>
      <c r="P360" t="str">
        <f>'Prep Sheet'!U360</f>
        <v>N/A</v>
      </c>
      <c r="Q360">
        <f>'Prep Sheet'!V360</f>
        <v>0</v>
      </c>
      <c r="R360">
        <f>'Prep Sheet'!W360</f>
        <v>0</v>
      </c>
      <c r="S360" t="str">
        <f>'Prep Sheet'!X360</f>
        <v>B</v>
      </c>
      <c r="T360" t="str">
        <f>'Prep Sheet'!Y360</f>
        <v>STK</v>
      </c>
      <c r="U360">
        <f>'Prep Sheet'!Z360</f>
        <v>0</v>
      </c>
      <c r="V360" s="9">
        <f>'Prep Sheet'!AA360</f>
        <v>0</v>
      </c>
      <c r="W360" s="9">
        <f>'Prep Sheet'!AB360</f>
        <v>0</v>
      </c>
      <c r="X360">
        <f>'Prep Sheet'!AC360</f>
        <v>0</v>
      </c>
      <c r="Y360">
        <f>'Prep Sheet'!AD360</f>
        <v>0</v>
      </c>
    </row>
    <row r="361" spans="1:25" x14ac:dyDescent="0.3">
      <c r="A361" t="str">
        <f>'Prep Sheet'!G361</f>
        <v>0-</v>
      </c>
      <c r="B361">
        <f>'Prep Sheet'!H361</f>
        <v>0</v>
      </c>
      <c r="C361">
        <f>'Prep Sheet'!M361</f>
        <v>0</v>
      </c>
      <c r="D361" t="str">
        <f>'Prep Sheet'!N361</f>
        <v>MA</v>
      </c>
      <c r="E361">
        <f>'Prep Sheet'!O361</f>
        <v>0</v>
      </c>
      <c r="F361">
        <f>'Prep Sheet'!D361</f>
        <v>0</v>
      </c>
      <c r="G361" t="str">
        <f>'Prep Sheet'!I361</f>
        <v/>
      </c>
      <c r="H361" t="str">
        <f>'Prep Sheet'!J361</f>
        <v/>
      </c>
      <c r="I361" t="str">
        <f>'Prep Sheet'!K361</f>
        <v/>
      </c>
      <c r="J361" t="str">
        <f>'Prep Sheet'!L361</f>
        <v/>
      </c>
      <c r="K361" t="str">
        <f>'Prep Sheet'!P361</f>
        <v>EA</v>
      </c>
      <c r="L361" t="str">
        <f>'Prep Sheet'!Q361</f>
        <v>YES</v>
      </c>
      <c r="M361">
        <f>'Prep Sheet'!R361</f>
        <v>1</v>
      </c>
      <c r="N361" t="str">
        <f>'Prep Sheet'!S361</f>
        <v>N/A</v>
      </c>
      <c r="O361" t="str">
        <f>'Prep Sheet'!T361</f>
        <v>N/A</v>
      </c>
      <c r="P361" t="str">
        <f>'Prep Sheet'!U361</f>
        <v>N/A</v>
      </c>
      <c r="Q361">
        <f>'Prep Sheet'!V361</f>
        <v>0</v>
      </c>
      <c r="R361">
        <f>'Prep Sheet'!W361</f>
        <v>0</v>
      </c>
      <c r="S361" t="str">
        <f>'Prep Sheet'!X361</f>
        <v>B</v>
      </c>
      <c r="T361" t="str">
        <f>'Prep Sheet'!Y361</f>
        <v>STK</v>
      </c>
      <c r="U361">
        <f>'Prep Sheet'!Z361</f>
        <v>0</v>
      </c>
      <c r="V361" s="9">
        <f>'Prep Sheet'!AA361</f>
        <v>0</v>
      </c>
      <c r="W361" s="9">
        <f>'Prep Sheet'!AB361</f>
        <v>0</v>
      </c>
      <c r="X361">
        <f>'Prep Sheet'!AC361</f>
        <v>0</v>
      </c>
      <c r="Y361">
        <f>'Prep Sheet'!AD361</f>
        <v>0</v>
      </c>
    </row>
    <row r="362" spans="1:25" x14ac:dyDescent="0.3">
      <c r="A362" t="str">
        <f>'Prep Sheet'!G362</f>
        <v>0-</v>
      </c>
      <c r="B362">
        <f>'Prep Sheet'!H362</f>
        <v>0</v>
      </c>
      <c r="C362">
        <f>'Prep Sheet'!M362</f>
        <v>0</v>
      </c>
      <c r="D362" t="str">
        <f>'Prep Sheet'!N362</f>
        <v>MA</v>
      </c>
      <c r="E362">
        <f>'Prep Sheet'!O362</f>
        <v>0</v>
      </c>
      <c r="F362">
        <f>'Prep Sheet'!D362</f>
        <v>0</v>
      </c>
      <c r="G362" t="str">
        <f>'Prep Sheet'!I362</f>
        <v/>
      </c>
      <c r="H362" t="str">
        <f>'Prep Sheet'!J362</f>
        <v/>
      </c>
      <c r="I362" t="str">
        <f>'Prep Sheet'!K362</f>
        <v/>
      </c>
      <c r="J362" t="str">
        <f>'Prep Sheet'!L362</f>
        <v/>
      </c>
      <c r="K362" t="str">
        <f>'Prep Sheet'!P362</f>
        <v>EA</v>
      </c>
      <c r="L362" t="str">
        <f>'Prep Sheet'!Q362</f>
        <v>YES</v>
      </c>
      <c r="M362">
        <f>'Prep Sheet'!R362</f>
        <v>1</v>
      </c>
      <c r="N362" t="str">
        <f>'Prep Sheet'!S362</f>
        <v>N/A</v>
      </c>
      <c r="O362" t="str">
        <f>'Prep Sheet'!T362</f>
        <v>N/A</v>
      </c>
      <c r="P362" t="str">
        <f>'Prep Sheet'!U362</f>
        <v>N/A</v>
      </c>
      <c r="Q362">
        <f>'Prep Sheet'!V362</f>
        <v>0</v>
      </c>
      <c r="R362">
        <f>'Prep Sheet'!W362</f>
        <v>0</v>
      </c>
      <c r="S362" t="str">
        <f>'Prep Sheet'!X362</f>
        <v>B</v>
      </c>
      <c r="T362" t="str">
        <f>'Prep Sheet'!Y362</f>
        <v>STK</v>
      </c>
      <c r="U362">
        <f>'Prep Sheet'!Z362</f>
        <v>0</v>
      </c>
      <c r="V362" s="9">
        <f>'Prep Sheet'!AA362</f>
        <v>0</v>
      </c>
      <c r="W362" s="9">
        <f>'Prep Sheet'!AB362</f>
        <v>0</v>
      </c>
      <c r="X362">
        <f>'Prep Sheet'!AC362</f>
        <v>0</v>
      </c>
      <c r="Y362">
        <f>'Prep Sheet'!AD362</f>
        <v>0</v>
      </c>
    </row>
    <row r="363" spans="1:25" x14ac:dyDescent="0.3">
      <c r="A363" t="str">
        <f>'Prep Sheet'!G363</f>
        <v>0-</v>
      </c>
      <c r="B363">
        <f>'Prep Sheet'!H363</f>
        <v>0</v>
      </c>
      <c r="C363">
        <f>'Prep Sheet'!M363</f>
        <v>0</v>
      </c>
      <c r="D363" t="str">
        <f>'Prep Sheet'!N363</f>
        <v>MA</v>
      </c>
      <c r="E363">
        <f>'Prep Sheet'!O363</f>
        <v>0</v>
      </c>
      <c r="F363">
        <f>'Prep Sheet'!D363</f>
        <v>0</v>
      </c>
      <c r="G363" t="str">
        <f>'Prep Sheet'!I363</f>
        <v/>
      </c>
      <c r="H363" t="str">
        <f>'Prep Sheet'!J363</f>
        <v/>
      </c>
      <c r="I363" t="str">
        <f>'Prep Sheet'!K363</f>
        <v/>
      </c>
      <c r="J363" t="str">
        <f>'Prep Sheet'!L363</f>
        <v/>
      </c>
      <c r="K363" t="str">
        <f>'Prep Sheet'!P363</f>
        <v>EA</v>
      </c>
      <c r="L363" t="str">
        <f>'Prep Sheet'!Q363</f>
        <v>YES</v>
      </c>
      <c r="M363">
        <f>'Prep Sheet'!R363</f>
        <v>1</v>
      </c>
      <c r="N363" t="str">
        <f>'Prep Sheet'!S363</f>
        <v>N/A</v>
      </c>
      <c r="O363" t="str">
        <f>'Prep Sheet'!T363</f>
        <v>N/A</v>
      </c>
      <c r="P363" t="str">
        <f>'Prep Sheet'!U363</f>
        <v>N/A</v>
      </c>
      <c r="Q363">
        <f>'Prep Sheet'!V363</f>
        <v>0</v>
      </c>
      <c r="R363">
        <f>'Prep Sheet'!W363</f>
        <v>0</v>
      </c>
      <c r="S363" t="str">
        <f>'Prep Sheet'!X363</f>
        <v>B</v>
      </c>
      <c r="T363" t="str">
        <f>'Prep Sheet'!Y363</f>
        <v>STK</v>
      </c>
      <c r="U363">
        <f>'Prep Sheet'!Z363</f>
        <v>0</v>
      </c>
      <c r="V363" s="9">
        <f>'Prep Sheet'!AA363</f>
        <v>0</v>
      </c>
      <c r="W363" s="9">
        <f>'Prep Sheet'!AB363</f>
        <v>0</v>
      </c>
      <c r="X363">
        <f>'Prep Sheet'!AC363</f>
        <v>0</v>
      </c>
      <c r="Y363">
        <f>'Prep Sheet'!AD363</f>
        <v>0</v>
      </c>
    </row>
    <row r="364" spans="1:25" x14ac:dyDescent="0.3">
      <c r="A364" t="str">
        <f>'Prep Sheet'!G364</f>
        <v>0-</v>
      </c>
      <c r="B364">
        <f>'Prep Sheet'!H364</f>
        <v>0</v>
      </c>
      <c r="C364">
        <f>'Prep Sheet'!M364</f>
        <v>0</v>
      </c>
      <c r="D364" t="str">
        <f>'Prep Sheet'!N364</f>
        <v>MA</v>
      </c>
      <c r="E364">
        <f>'Prep Sheet'!O364</f>
        <v>0</v>
      </c>
      <c r="F364">
        <f>'Prep Sheet'!D364</f>
        <v>0</v>
      </c>
      <c r="G364" t="str">
        <f>'Prep Sheet'!I364</f>
        <v/>
      </c>
      <c r="H364" t="str">
        <f>'Prep Sheet'!J364</f>
        <v/>
      </c>
      <c r="I364" t="str">
        <f>'Prep Sheet'!K364</f>
        <v/>
      </c>
      <c r="J364" t="str">
        <f>'Prep Sheet'!L364</f>
        <v/>
      </c>
      <c r="K364" t="str">
        <f>'Prep Sheet'!P364</f>
        <v>EA</v>
      </c>
      <c r="L364" t="str">
        <f>'Prep Sheet'!Q364</f>
        <v>YES</v>
      </c>
      <c r="M364">
        <f>'Prep Sheet'!R364</f>
        <v>1</v>
      </c>
      <c r="N364" t="str">
        <f>'Prep Sheet'!S364</f>
        <v>N/A</v>
      </c>
      <c r="O364" t="str">
        <f>'Prep Sheet'!T364</f>
        <v>N/A</v>
      </c>
      <c r="P364" t="str">
        <f>'Prep Sheet'!U364</f>
        <v>N/A</v>
      </c>
      <c r="Q364">
        <f>'Prep Sheet'!V364</f>
        <v>0</v>
      </c>
      <c r="R364">
        <f>'Prep Sheet'!W364</f>
        <v>0</v>
      </c>
      <c r="S364" t="str">
        <f>'Prep Sheet'!X364</f>
        <v>B</v>
      </c>
      <c r="T364" t="str">
        <f>'Prep Sheet'!Y364</f>
        <v>STK</v>
      </c>
      <c r="U364">
        <f>'Prep Sheet'!Z364</f>
        <v>0</v>
      </c>
      <c r="V364" s="9">
        <f>'Prep Sheet'!AA364</f>
        <v>0</v>
      </c>
      <c r="W364" s="9">
        <f>'Prep Sheet'!AB364</f>
        <v>0</v>
      </c>
      <c r="X364">
        <f>'Prep Sheet'!AC364</f>
        <v>0</v>
      </c>
      <c r="Y364">
        <f>'Prep Sheet'!AD364</f>
        <v>0</v>
      </c>
    </row>
    <row r="365" spans="1:25" x14ac:dyDescent="0.3">
      <c r="A365" t="str">
        <f>'Prep Sheet'!G365</f>
        <v>0-</v>
      </c>
      <c r="B365">
        <f>'Prep Sheet'!H365</f>
        <v>0</v>
      </c>
      <c r="C365">
        <f>'Prep Sheet'!M365</f>
        <v>0</v>
      </c>
      <c r="D365" t="str">
        <f>'Prep Sheet'!N365</f>
        <v>MA</v>
      </c>
      <c r="E365">
        <f>'Prep Sheet'!O365</f>
        <v>0</v>
      </c>
      <c r="F365">
        <f>'Prep Sheet'!D365</f>
        <v>0</v>
      </c>
      <c r="G365" t="str">
        <f>'Prep Sheet'!I365</f>
        <v/>
      </c>
      <c r="H365" t="str">
        <f>'Prep Sheet'!J365</f>
        <v/>
      </c>
      <c r="I365" t="str">
        <f>'Prep Sheet'!K365</f>
        <v/>
      </c>
      <c r="J365" t="str">
        <f>'Prep Sheet'!L365</f>
        <v/>
      </c>
      <c r="K365" t="str">
        <f>'Prep Sheet'!P365</f>
        <v>EA</v>
      </c>
      <c r="L365" t="str">
        <f>'Prep Sheet'!Q365</f>
        <v>YES</v>
      </c>
      <c r="M365">
        <f>'Prep Sheet'!R365</f>
        <v>1</v>
      </c>
      <c r="N365" t="str">
        <f>'Prep Sheet'!S365</f>
        <v>N/A</v>
      </c>
      <c r="O365" t="str">
        <f>'Prep Sheet'!T365</f>
        <v>N/A</v>
      </c>
      <c r="P365" t="str">
        <f>'Prep Sheet'!U365</f>
        <v>N/A</v>
      </c>
      <c r="Q365">
        <f>'Prep Sheet'!V365</f>
        <v>0</v>
      </c>
      <c r="R365">
        <f>'Prep Sheet'!W365</f>
        <v>0</v>
      </c>
      <c r="S365" t="str">
        <f>'Prep Sheet'!X365</f>
        <v>B</v>
      </c>
      <c r="T365" t="str">
        <f>'Prep Sheet'!Y365</f>
        <v>STK</v>
      </c>
      <c r="U365">
        <f>'Prep Sheet'!Z365</f>
        <v>0</v>
      </c>
      <c r="V365" s="9">
        <f>'Prep Sheet'!AA365</f>
        <v>0</v>
      </c>
      <c r="W365" s="9">
        <f>'Prep Sheet'!AB365</f>
        <v>0</v>
      </c>
      <c r="X365">
        <f>'Prep Sheet'!AC365</f>
        <v>0</v>
      </c>
      <c r="Y365">
        <f>'Prep Sheet'!AD365</f>
        <v>0</v>
      </c>
    </row>
    <row r="366" spans="1:25" x14ac:dyDescent="0.3">
      <c r="A366" t="str">
        <f>'Prep Sheet'!G366</f>
        <v>0-</v>
      </c>
      <c r="B366">
        <f>'Prep Sheet'!H366</f>
        <v>0</v>
      </c>
      <c r="C366">
        <f>'Prep Sheet'!M366</f>
        <v>0</v>
      </c>
      <c r="D366" t="str">
        <f>'Prep Sheet'!N366</f>
        <v>MA</v>
      </c>
      <c r="E366">
        <f>'Prep Sheet'!O366</f>
        <v>0</v>
      </c>
      <c r="F366">
        <f>'Prep Sheet'!D366</f>
        <v>0</v>
      </c>
      <c r="G366" t="str">
        <f>'Prep Sheet'!I366</f>
        <v/>
      </c>
      <c r="H366" t="str">
        <f>'Prep Sheet'!J366</f>
        <v/>
      </c>
      <c r="I366" t="str">
        <f>'Prep Sheet'!K366</f>
        <v/>
      </c>
      <c r="J366" t="str">
        <f>'Prep Sheet'!L366</f>
        <v/>
      </c>
      <c r="K366" t="str">
        <f>'Prep Sheet'!P366</f>
        <v>EA</v>
      </c>
      <c r="L366" t="str">
        <f>'Prep Sheet'!Q366</f>
        <v>YES</v>
      </c>
      <c r="M366">
        <f>'Prep Sheet'!R366</f>
        <v>1</v>
      </c>
      <c r="N366" t="str">
        <f>'Prep Sheet'!S366</f>
        <v>N/A</v>
      </c>
      <c r="O366" t="str">
        <f>'Prep Sheet'!T366</f>
        <v>N/A</v>
      </c>
      <c r="P366" t="str">
        <f>'Prep Sheet'!U366</f>
        <v>N/A</v>
      </c>
      <c r="Q366">
        <f>'Prep Sheet'!V366</f>
        <v>0</v>
      </c>
      <c r="R366">
        <f>'Prep Sheet'!W366</f>
        <v>0</v>
      </c>
      <c r="S366" t="str">
        <f>'Prep Sheet'!X366</f>
        <v>B</v>
      </c>
      <c r="T366" t="str">
        <f>'Prep Sheet'!Y366</f>
        <v>STK</v>
      </c>
      <c r="U366">
        <f>'Prep Sheet'!Z366</f>
        <v>0</v>
      </c>
      <c r="V366" s="9">
        <f>'Prep Sheet'!AA366</f>
        <v>0</v>
      </c>
      <c r="W366" s="9">
        <f>'Prep Sheet'!AB366</f>
        <v>0</v>
      </c>
      <c r="X366">
        <f>'Prep Sheet'!AC366</f>
        <v>0</v>
      </c>
      <c r="Y366">
        <f>'Prep Sheet'!AD366</f>
        <v>0</v>
      </c>
    </row>
    <row r="367" spans="1:25" x14ac:dyDescent="0.3">
      <c r="A367" t="str">
        <f>'Prep Sheet'!G367</f>
        <v>0-</v>
      </c>
      <c r="B367">
        <f>'Prep Sheet'!H367</f>
        <v>0</v>
      </c>
      <c r="C367">
        <f>'Prep Sheet'!M367</f>
        <v>0</v>
      </c>
      <c r="D367" t="str">
        <f>'Prep Sheet'!N367</f>
        <v>MA</v>
      </c>
      <c r="E367">
        <f>'Prep Sheet'!O367</f>
        <v>0</v>
      </c>
      <c r="F367">
        <f>'Prep Sheet'!D367</f>
        <v>0</v>
      </c>
      <c r="G367" t="str">
        <f>'Prep Sheet'!I367</f>
        <v/>
      </c>
      <c r="H367" t="str">
        <f>'Prep Sheet'!J367</f>
        <v/>
      </c>
      <c r="I367" t="str">
        <f>'Prep Sheet'!K367</f>
        <v/>
      </c>
      <c r="J367" t="str">
        <f>'Prep Sheet'!L367</f>
        <v/>
      </c>
      <c r="K367" t="str">
        <f>'Prep Sheet'!P367</f>
        <v>EA</v>
      </c>
      <c r="L367" t="str">
        <f>'Prep Sheet'!Q367</f>
        <v>YES</v>
      </c>
      <c r="M367">
        <f>'Prep Sheet'!R367</f>
        <v>1</v>
      </c>
      <c r="N367" t="str">
        <f>'Prep Sheet'!S367</f>
        <v>N/A</v>
      </c>
      <c r="O367" t="str">
        <f>'Prep Sheet'!T367</f>
        <v>N/A</v>
      </c>
      <c r="P367" t="str">
        <f>'Prep Sheet'!U367</f>
        <v>N/A</v>
      </c>
      <c r="Q367">
        <f>'Prep Sheet'!V367</f>
        <v>0</v>
      </c>
      <c r="R367">
        <f>'Prep Sheet'!W367</f>
        <v>0</v>
      </c>
      <c r="S367" t="str">
        <f>'Prep Sheet'!X367</f>
        <v>B</v>
      </c>
      <c r="T367" t="str">
        <f>'Prep Sheet'!Y367</f>
        <v>STK</v>
      </c>
      <c r="U367">
        <f>'Prep Sheet'!Z367</f>
        <v>0</v>
      </c>
      <c r="V367" s="9">
        <f>'Prep Sheet'!AA367</f>
        <v>0</v>
      </c>
      <c r="W367" s="9">
        <f>'Prep Sheet'!AB367</f>
        <v>0</v>
      </c>
      <c r="X367">
        <f>'Prep Sheet'!AC367</f>
        <v>0</v>
      </c>
      <c r="Y367">
        <f>'Prep Sheet'!AD367</f>
        <v>0</v>
      </c>
    </row>
    <row r="368" spans="1:25" x14ac:dyDescent="0.3">
      <c r="A368" t="str">
        <f>'Prep Sheet'!G368</f>
        <v>0-</v>
      </c>
      <c r="B368">
        <f>'Prep Sheet'!H368</f>
        <v>0</v>
      </c>
      <c r="C368">
        <f>'Prep Sheet'!M368</f>
        <v>0</v>
      </c>
      <c r="D368" t="str">
        <f>'Prep Sheet'!N368</f>
        <v>MA</v>
      </c>
      <c r="E368">
        <f>'Prep Sheet'!O368</f>
        <v>0</v>
      </c>
      <c r="F368">
        <f>'Prep Sheet'!D368</f>
        <v>0</v>
      </c>
      <c r="G368" t="str">
        <f>'Prep Sheet'!I368</f>
        <v/>
      </c>
      <c r="H368" t="str">
        <f>'Prep Sheet'!J368</f>
        <v/>
      </c>
      <c r="I368" t="str">
        <f>'Prep Sheet'!K368</f>
        <v/>
      </c>
      <c r="J368" t="str">
        <f>'Prep Sheet'!L368</f>
        <v/>
      </c>
      <c r="K368" t="str">
        <f>'Prep Sheet'!P368</f>
        <v>EA</v>
      </c>
      <c r="L368" t="str">
        <f>'Prep Sheet'!Q368</f>
        <v>YES</v>
      </c>
      <c r="M368">
        <f>'Prep Sheet'!R368</f>
        <v>1</v>
      </c>
      <c r="N368" t="str">
        <f>'Prep Sheet'!S368</f>
        <v>N/A</v>
      </c>
      <c r="O368" t="str">
        <f>'Prep Sheet'!T368</f>
        <v>N/A</v>
      </c>
      <c r="P368" t="str">
        <f>'Prep Sheet'!U368</f>
        <v>N/A</v>
      </c>
      <c r="Q368">
        <f>'Prep Sheet'!V368</f>
        <v>0</v>
      </c>
      <c r="R368">
        <f>'Prep Sheet'!W368</f>
        <v>0</v>
      </c>
      <c r="S368" t="str">
        <f>'Prep Sheet'!X368</f>
        <v>B</v>
      </c>
      <c r="T368" t="str">
        <f>'Prep Sheet'!Y368</f>
        <v>STK</v>
      </c>
      <c r="U368">
        <f>'Prep Sheet'!Z368</f>
        <v>0</v>
      </c>
      <c r="V368" s="9">
        <f>'Prep Sheet'!AA368</f>
        <v>0</v>
      </c>
      <c r="W368" s="9">
        <f>'Prep Sheet'!AB368</f>
        <v>0</v>
      </c>
      <c r="X368">
        <f>'Prep Sheet'!AC368</f>
        <v>0</v>
      </c>
      <c r="Y368">
        <f>'Prep Sheet'!AD368</f>
        <v>0</v>
      </c>
    </row>
    <row r="369" spans="1:25" x14ac:dyDescent="0.3">
      <c r="A369" t="str">
        <f>'Prep Sheet'!G369</f>
        <v>0-</v>
      </c>
      <c r="B369">
        <f>'Prep Sheet'!H369</f>
        <v>0</v>
      </c>
      <c r="C369">
        <f>'Prep Sheet'!M369</f>
        <v>0</v>
      </c>
      <c r="D369" t="str">
        <f>'Prep Sheet'!N369</f>
        <v>MA</v>
      </c>
      <c r="E369">
        <f>'Prep Sheet'!O369</f>
        <v>0</v>
      </c>
      <c r="F369">
        <f>'Prep Sheet'!D369</f>
        <v>0</v>
      </c>
      <c r="G369" t="str">
        <f>'Prep Sheet'!I369</f>
        <v/>
      </c>
      <c r="H369" t="str">
        <f>'Prep Sheet'!J369</f>
        <v/>
      </c>
      <c r="I369" t="str">
        <f>'Prep Sheet'!K369</f>
        <v/>
      </c>
      <c r="J369" t="str">
        <f>'Prep Sheet'!L369</f>
        <v/>
      </c>
      <c r="K369" t="str">
        <f>'Prep Sheet'!P369</f>
        <v>EA</v>
      </c>
      <c r="L369" t="str">
        <f>'Prep Sheet'!Q369</f>
        <v>YES</v>
      </c>
      <c r="M369">
        <f>'Prep Sheet'!R369</f>
        <v>1</v>
      </c>
      <c r="N369" t="str">
        <f>'Prep Sheet'!S369</f>
        <v>N/A</v>
      </c>
      <c r="O369" t="str">
        <f>'Prep Sheet'!T369</f>
        <v>N/A</v>
      </c>
      <c r="P369" t="str">
        <f>'Prep Sheet'!U369</f>
        <v>N/A</v>
      </c>
      <c r="Q369">
        <f>'Prep Sheet'!V369</f>
        <v>0</v>
      </c>
      <c r="R369">
        <f>'Prep Sheet'!W369</f>
        <v>0</v>
      </c>
      <c r="S369" t="str">
        <f>'Prep Sheet'!X369</f>
        <v>B</v>
      </c>
      <c r="T369" t="str">
        <f>'Prep Sheet'!Y369</f>
        <v>STK</v>
      </c>
      <c r="U369">
        <f>'Prep Sheet'!Z369</f>
        <v>0</v>
      </c>
      <c r="V369" s="9">
        <f>'Prep Sheet'!AA369</f>
        <v>0</v>
      </c>
      <c r="W369" s="9">
        <f>'Prep Sheet'!AB369</f>
        <v>0</v>
      </c>
      <c r="X369">
        <f>'Prep Sheet'!AC369</f>
        <v>0</v>
      </c>
      <c r="Y369">
        <f>'Prep Sheet'!AD369</f>
        <v>0</v>
      </c>
    </row>
    <row r="370" spans="1:25" x14ac:dyDescent="0.3">
      <c r="A370" t="str">
        <f>'Prep Sheet'!G370</f>
        <v>0-</v>
      </c>
      <c r="B370">
        <f>'Prep Sheet'!H370</f>
        <v>0</v>
      </c>
      <c r="C370">
        <f>'Prep Sheet'!M370</f>
        <v>0</v>
      </c>
      <c r="D370" t="str">
        <f>'Prep Sheet'!N370</f>
        <v>MA</v>
      </c>
      <c r="E370">
        <f>'Prep Sheet'!O370</f>
        <v>0</v>
      </c>
      <c r="F370">
        <f>'Prep Sheet'!D370</f>
        <v>0</v>
      </c>
      <c r="G370" t="str">
        <f>'Prep Sheet'!I370</f>
        <v/>
      </c>
      <c r="H370" t="str">
        <f>'Prep Sheet'!J370</f>
        <v/>
      </c>
      <c r="I370" t="str">
        <f>'Prep Sheet'!K370</f>
        <v/>
      </c>
      <c r="J370" t="str">
        <f>'Prep Sheet'!L370</f>
        <v/>
      </c>
      <c r="K370" t="str">
        <f>'Prep Sheet'!P370</f>
        <v>EA</v>
      </c>
      <c r="L370" t="str">
        <f>'Prep Sheet'!Q370</f>
        <v>YES</v>
      </c>
      <c r="M370">
        <f>'Prep Sheet'!R370</f>
        <v>1</v>
      </c>
      <c r="N370" t="str">
        <f>'Prep Sheet'!S370</f>
        <v>N/A</v>
      </c>
      <c r="O370" t="str">
        <f>'Prep Sheet'!T370</f>
        <v>N/A</v>
      </c>
      <c r="P370" t="str">
        <f>'Prep Sheet'!U370</f>
        <v>N/A</v>
      </c>
      <c r="Q370">
        <f>'Prep Sheet'!V370</f>
        <v>0</v>
      </c>
      <c r="R370">
        <f>'Prep Sheet'!W370</f>
        <v>0</v>
      </c>
      <c r="S370" t="str">
        <f>'Prep Sheet'!X370</f>
        <v>B</v>
      </c>
      <c r="T370" t="str">
        <f>'Prep Sheet'!Y370</f>
        <v>STK</v>
      </c>
      <c r="U370">
        <f>'Prep Sheet'!Z370</f>
        <v>0</v>
      </c>
      <c r="V370" s="9">
        <f>'Prep Sheet'!AA370</f>
        <v>0</v>
      </c>
      <c r="W370" s="9">
        <f>'Prep Sheet'!AB370</f>
        <v>0</v>
      </c>
      <c r="X370">
        <f>'Prep Sheet'!AC370</f>
        <v>0</v>
      </c>
      <c r="Y370">
        <f>'Prep Sheet'!AD370</f>
        <v>0</v>
      </c>
    </row>
    <row r="371" spans="1:25" x14ac:dyDescent="0.3">
      <c r="A371" t="str">
        <f>'Prep Sheet'!G371</f>
        <v>0-</v>
      </c>
      <c r="B371">
        <f>'Prep Sheet'!H371</f>
        <v>0</v>
      </c>
      <c r="C371">
        <f>'Prep Sheet'!M371</f>
        <v>0</v>
      </c>
      <c r="D371" t="str">
        <f>'Prep Sheet'!N371</f>
        <v>MA</v>
      </c>
      <c r="E371">
        <f>'Prep Sheet'!O371</f>
        <v>0</v>
      </c>
      <c r="F371">
        <f>'Prep Sheet'!D371</f>
        <v>0</v>
      </c>
      <c r="G371" t="str">
        <f>'Prep Sheet'!I371</f>
        <v/>
      </c>
      <c r="H371" t="str">
        <f>'Prep Sheet'!J371</f>
        <v/>
      </c>
      <c r="I371" t="str">
        <f>'Prep Sheet'!K371</f>
        <v/>
      </c>
      <c r="J371" t="str">
        <f>'Prep Sheet'!L371</f>
        <v/>
      </c>
      <c r="K371" t="str">
        <f>'Prep Sheet'!P371</f>
        <v>EA</v>
      </c>
      <c r="L371" t="str">
        <f>'Prep Sheet'!Q371</f>
        <v>YES</v>
      </c>
      <c r="M371">
        <f>'Prep Sheet'!R371</f>
        <v>1</v>
      </c>
      <c r="N371" t="str">
        <f>'Prep Sheet'!S371</f>
        <v>N/A</v>
      </c>
      <c r="O371" t="str">
        <f>'Prep Sheet'!T371</f>
        <v>N/A</v>
      </c>
      <c r="P371" t="str">
        <f>'Prep Sheet'!U371</f>
        <v>N/A</v>
      </c>
      <c r="Q371">
        <f>'Prep Sheet'!V371</f>
        <v>0</v>
      </c>
      <c r="R371">
        <f>'Prep Sheet'!W371</f>
        <v>0</v>
      </c>
      <c r="S371" t="str">
        <f>'Prep Sheet'!X371</f>
        <v>B</v>
      </c>
      <c r="T371" t="str">
        <f>'Prep Sheet'!Y371</f>
        <v>STK</v>
      </c>
      <c r="U371">
        <f>'Prep Sheet'!Z371</f>
        <v>0</v>
      </c>
      <c r="V371" s="9">
        <f>'Prep Sheet'!AA371</f>
        <v>0</v>
      </c>
      <c r="W371" s="9">
        <f>'Prep Sheet'!AB371</f>
        <v>0</v>
      </c>
      <c r="X371">
        <f>'Prep Sheet'!AC371</f>
        <v>0</v>
      </c>
      <c r="Y371">
        <f>'Prep Sheet'!AD371</f>
        <v>0</v>
      </c>
    </row>
    <row r="372" spans="1:25" x14ac:dyDescent="0.3">
      <c r="A372" t="str">
        <f>'Prep Sheet'!G372</f>
        <v>0-</v>
      </c>
      <c r="B372">
        <f>'Prep Sheet'!H372</f>
        <v>0</v>
      </c>
      <c r="C372">
        <f>'Prep Sheet'!M372</f>
        <v>0</v>
      </c>
      <c r="D372" t="str">
        <f>'Prep Sheet'!N372</f>
        <v>MA</v>
      </c>
      <c r="E372">
        <f>'Prep Sheet'!O372</f>
        <v>0</v>
      </c>
      <c r="F372">
        <f>'Prep Sheet'!D372</f>
        <v>0</v>
      </c>
      <c r="G372" t="str">
        <f>'Prep Sheet'!I372</f>
        <v/>
      </c>
      <c r="H372" t="str">
        <f>'Prep Sheet'!J372</f>
        <v/>
      </c>
      <c r="I372" t="str">
        <f>'Prep Sheet'!K372</f>
        <v/>
      </c>
      <c r="J372" t="str">
        <f>'Prep Sheet'!L372</f>
        <v/>
      </c>
      <c r="K372" t="str">
        <f>'Prep Sheet'!P372</f>
        <v>EA</v>
      </c>
      <c r="L372" t="str">
        <f>'Prep Sheet'!Q372</f>
        <v>YES</v>
      </c>
      <c r="M372">
        <f>'Prep Sheet'!R372</f>
        <v>1</v>
      </c>
      <c r="N372" t="str">
        <f>'Prep Sheet'!S372</f>
        <v>N/A</v>
      </c>
      <c r="O372" t="str">
        <f>'Prep Sheet'!T372</f>
        <v>N/A</v>
      </c>
      <c r="P372" t="str">
        <f>'Prep Sheet'!U372</f>
        <v>N/A</v>
      </c>
      <c r="Q372">
        <f>'Prep Sheet'!V372</f>
        <v>0</v>
      </c>
      <c r="R372">
        <f>'Prep Sheet'!W372</f>
        <v>0</v>
      </c>
      <c r="S372" t="str">
        <f>'Prep Sheet'!X372</f>
        <v>B</v>
      </c>
      <c r="T372" t="str">
        <f>'Prep Sheet'!Y372</f>
        <v>STK</v>
      </c>
      <c r="U372">
        <f>'Prep Sheet'!Z372</f>
        <v>0</v>
      </c>
      <c r="V372" s="9">
        <f>'Prep Sheet'!AA372</f>
        <v>0</v>
      </c>
      <c r="W372" s="9">
        <f>'Prep Sheet'!AB372</f>
        <v>0</v>
      </c>
      <c r="X372">
        <f>'Prep Sheet'!AC372</f>
        <v>0</v>
      </c>
      <c r="Y372">
        <f>'Prep Sheet'!AD372</f>
        <v>0</v>
      </c>
    </row>
    <row r="373" spans="1:25" x14ac:dyDescent="0.3">
      <c r="A373" t="str">
        <f>'Prep Sheet'!G373</f>
        <v>0-</v>
      </c>
      <c r="B373">
        <f>'Prep Sheet'!H373</f>
        <v>0</v>
      </c>
      <c r="C373">
        <f>'Prep Sheet'!M373</f>
        <v>0</v>
      </c>
      <c r="D373" t="str">
        <f>'Prep Sheet'!N373</f>
        <v>MA</v>
      </c>
      <c r="E373">
        <f>'Prep Sheet'!O373</f>
        <v>0</v>
      </c>
      <c r="F373">
        <f>'Prep Sheet'!D373</f>
        <v>0</v>
      </c>
      <c r="G373" t="str">
        <f>'Prep Sheet'!I373</f>
        <v/>
      </c>
      <c r="H373" t="str">
        <f>'Prep Sheet'!J373</f>
        <v/>
      </c>
      <c r="I373" t="str">
        <f>'Prep Sheet'!K373</f>
        <v/>
      </c>
      <c r="J373" t="str">
        <f>'Prep Sheet'!L373</f>
        <v/>
      </c>
      <c r="K373" t="str">
        <f>'Prep Sheet'!P373</f>
        <v>EA</v>
      </c>
      <c r="L373" t="str">
        <f>'Prep Sheet'!Q373</f>
        <v>YES</v>
      </c>
      <c r="M373">
        <f>'Prep Sheet'!R373</f>
        <v>1</v>
      </c>
      <c r="N373" t="str">
        <f>'Prep Sheet'!S373</f>
        <v>N/A</v>
      </c>
      <c r="O373" t="str">
        <f>'Prep Sheet'!T373</f>
        <v>N/A</v>
      </c>
      <c r="P373" t="str">
        <f>'Prep Sheet'!U373</f>
        <v>N/A</v>
      </c>
      <c r="Q373">
        <f>'Prep Sheet'!V373</f>
        <v>0</v>
      </c>
      <c r="R373">
        <f>'Prep Sheet'!W373</f>
        <v>0</v>
      </c>
      <c r="S373" t="str">
        <f>'Prep Sheet'!X373</f>
        <v>B</v>
      </c>
      <c r="T373" t="str">
        <f>'Prep Sheet'!Y373</f>
        <v>STK</v>
      </c>
      <c r="U373">
        <f>'Prep Sheet'!Z373</f>
        <v>0</v>
      </c>
      <c r="V373" s="9">
        <f>'Prep Sheet'!AA373</f>
        <v>0</v>
      </c>
      <c r="W373" s="9">
        <f>'Prep Sheet'!AB373</f>
        <v>0</v>
      </c>
      <c r="X373">
        <f>'Prep Sheet'!AC373</f>
        <v>0</v>
      </c>
      <c r="Y373">
        <f>'Prep Sheet'!AD373</f>
        <v>0</v>
      </c>
    </row>
    <row r="374" spans="1:25" x14ac:dyDescent="0.3">
      <c r="A374" t="str">
        <f>'Prep Sheet'!G374</f>
        <v>0-</v>
      </c>
      <c r="B374">
        <f>'Prep Sheet'!H374</f>
        <v>0</v>
      </c>
      <c r="C374">
        <f>'Prep Sheet'!M374</f>
        <v>0</v>
      </c>
      <c r="D374" t="str">
        <f>'Prep Sheet'!N374</f>
        <v>MA</v>
      </c>
      <c r="E374">
        <f>'Prep Sheet'!O374</f>
        <v>0</v>
      </c>
      <c r="F374">
        <f>'Prep Sheet'!D374</f>
        <v>0</v>
      </c>
      <c r="G374" t="str">
        <f>'Prep Sheet'!I374</f>
        <v/>
      </c>
      <c r="H374" t="str">
        <f>'Prep Sheet'!J374</f>
        <v/>
      </c>
      <c r="I374" t="str">
        <f>'Prep Sheet'!K374</f>
        <v/>
      </c>
      <c r="J374" t="str">
        <f>'Prep Sheet'!L374</f>
        <v/>
      </c>
      <c r="K374" t="str">
        <f>'Prep Sheet'!P374</f>
        <v>EA</v>
      </c>
      <c r="L374" t="str">
        <f>'Prep Sheet'!Q374</f>
        <v>YES</v>
      </c>
      <c r="M374">
        <f>'Prep Sheet'!R374</f>
        <v>1</v>
      </c>
      <c r="N374" t="str">
        <f>'Prep Sheet'!S374</f>
        <v>N/A</v>
      </c>
      <c r="O374" t="str">
        <f>'Prep Sheet'!T374</f>
        <v>N/A</v>
      </c>
      <c r="P374" t="str">
        <f>'Prep Sheet'!U374</f>
        <v>N/A</v>
      </c>
      <c r="Q374">
        <f>'Prep Sheet'!V374</f>
        <v>0</v>
      </c>
      <c r="R374">
        <f>'Prep Sheet'!W374</f>
        <v>0</v>
      </c>
      <c r="S374" t="str">
        <f>'Prep Sheet'!X374</f>
        <v>B</v>
      </c>
      <c r="T374" t="str">
        <f>'Prep Sheet'!Y374</f>
        <v>STK</v>
      </c>
      <c r="U374">
        <f>'Prep Sheet'!Z374</f>
        <v>0</v>
      </c>
      <c r="V374" s="9">
        <f>'Prep Sheet'!AA374</f>
        <v>0</v>
      </c>
      <c r="W374" s="9">
        <f>'Prep Sheet'!AB374</f>
        <v>0</v>
      </c>
      <c r="X374">
        <f>'Prep Sheet'!AC374</f>
        <v>0</v>
      </c>
      <c r="Y374">
        <f>'Prep Sheet'!AD374</f>
        <v>0</v>
      </c>
    </row>
    <row r="375" spans="1:25" x14ac:dyDescent="0.3">
      <c r="A375" t="str">
        <f>'Prep Sheet'!G375</f>
        <v>0-</v>
      </c>
      <c r="B375">
        <f>'Prep Sheet'!H375</f>
        <v>0</v>
      </c>
      <c r="C375">
        <f>'Prep Sheet'!M375</f>
        <v>0</v>
      </c>
      <c r="D375" t="str">
        <f>'Prep Sheet'!N375</f>
        <v>MA</v>
      </c>
      <c r="E375">
        <f>'Prep Sheet'!O375</f>
        <v>0</v>
      </c>
      <c r="F375">
        <f>'Prep Sheet'!D375</f>
        <v>0</v>
      </c>
      <c r="G375" t="str">
        <f>'Prep Sheet'!I375</f>
        <v/>
      </c>
      <c r="H375" t="str">
        <f>'Prep Sheet'!J375</f>
        <v/>
      </c>
      <c r="I375" t="str">
        <f>'Prep Sheet'!K375</f>
        <v/>
      </c>
      <c r="J375" t="str">
        <f>'Prep Sheet'!L375</f>
        <v/>
      </c>
      <c r="K375" t="str">
        <f>'Prep Sheet'!P375</f>
        <v>EA</v>
      </c>
      <c r="L375" t="str">
        <f>'Prep Sheet'!Q375</f>
        <v>YES</v>
      </c>
      <c r="M375">
        <f>'Prep Sheet'!R375</f>
        <v>1</v>
      </c>
      <c r="N375" t="str">
        <f>'Prep Sheet'!S375</f>
        <v>N/A</v>
      </c>
      <c r="O375" t="str">
        <f>'Prep Sheet'!T375</f>
        <v>N/A</v>
      </c>
      <c r="P375" t="str">
        <f>'Prep Sheet'!U375</f>
        <v>N/A</v>
      </c>
      <c r="Q375">
        <f>'Prep Sheet'!V375</f>
        <v>0</v>
      </c>
      <c r="R375">
        <f>'Prep Sheet'!W375</f>
        <v>0</v>
      </c>
      <c r="S375" t="str">
        <f>'Prep Sheet'!X375</f>
        <v>B</v>
      </c>
      <c r="T375" t="str">
        <f>'Prep Sheet'!Y375</f>
        <v>STK</v>
      </c>
      <c r="U375">
        <f>'Prep Sheet'!Z375</f>
        <v>0</v>
      </c>
      <c r="V375" s="9">
        <f>'Prep Sheet'!AA375</f>
        <v>0</v>
      </c>
      <c r="W375" s="9">
        <f>'Prep Sheet'!AB375</f>
        <v>0</v>
      </c>
      <c r="X375">
        <f>'Prep Sheet'!AC375</f>
        <v>0</v>
      </c>
      <c r="Y375">
        <f>'Prep Sheet'!AD375</f>
        <v>0</v>
      </c>
    </row>
    <row r="376" spans="1:25" x14ac:dyDescent="0.3">
      <c r="A376" t="str">
        <f>'Prep Sheet'!G376</f>
        <v>0-</v>
      </c>
      <c r="B376">
        <f>'Prep Sheet'!H376</f>
        <v>0</v>
      </c>
      <c r="C376">
        <f>'Prep Sheet'!M376</f>
        <v>0</v>
      </c>
      <c r="D376" t="str">
        <f>'Prep Sheet'!N376</f>
        <v>MA</v>
      </c>
      <c r="E376">
        <f>'Prep Sheet'!O376</f>
        <v>0</v>
      </c>
      <c r="F376">
        <f>'Prep Sheet'!D376</f>
        <v>0</v>
      </c>
      <c r="G376" t="str">
        <f>'Prep Sheet'!I376</f>
        <v/>
      </c>
      <c r="H376" t="str">
        <f>'Prep Sheet'!J376</f>
        <v/>
      </c>
      <c r="I376" t="str">
        <f>'Prep Sheet'!K376</f>
        <v/>
      </c>
      <c r="J376" t="str">
        <f>'Prep Sheet'!L376</f>
        <v/>
      </c>
      <c r="K376" t="str">
        <f>'Prep Sheet'!P376</f>
        <v>EA</v>
      </c>
      <c r="L376" t="str">
        <f>'Prep Sheet'!Q376</f>
        <v>YES</v>
      </c>
      <c r="M376">
        <f>'Prep Sheet'!R376</f>
        <v>1</v>
      </c>
      <c r="N376" t="str">
        <f>'Prep Sheet'!S376</f>
        <v>N/A</v>
      </c>
      <c r="O376" t="str">
        <f>'Prep Sheet'!T376</f>
        <v>N/A</v>
      </c>
      <c r="P376" t="str">
        <f>'Prep Sheet'!U376</f>
        <v>N/A</v>
      </c>
      <c r="Q376">
        <f>'Prep Sheet'!V376</f>
        <v>0</v>
      </c>
      <c r="R376">
        <f>'Prep Sheet'!W376</f>
        <v>0</v>
      </c>
      <c r="S376" t="str">
        <f>'Prep Sheet'!X376</f>
        <v>B</v>
      </c>
      <c r="T376" t="str">
        <f>'Prep Sheet'!Y376</f>
        <v>STK</v>
      </c>
      <c r="U376">
        <f>'Prep Sheet'!Z376</f>
        <v>0</v>
      </c>
      <c r="V376" s="9">
        <f>'Prep Sheet'!AA376</f>
        <v>0</v>
      </c>
      <c r="W376" s="9">
        <f>'Prep Sheet'!AB376</f>
        <v>0</v>
      </c>
      <c r="X376">
        <f>'Prep Sheet'!AC376</f>
        <v>0</v>
      </c>
      <c r="Y376">
        <f>'Prep Sheet'!AD376</f>
        <v>0</v>
      </c>
    </row>
    <row r="377" spans="1:25" x14ac:dyDescent="0.3">
      <c r="A377" t="str">
        <f>'Prep Sheet'!G377</f>
        <v>0-</v>
      </c>
      <c r="B377">
        <f>'Prep Sheet'!H377</f>
        <v>0</v>
      </c>
      <c r="C377">
        <f>'Prep Sheet'!M377</f>
        <v>0</v>
      </c>
      <c r="D377" t="str">
        <f>'Prep Sheet'!N377</f>
        <v>MA</v>
      </c>
      <c r="E377">
        <f>'Prep Sheet'!O377</f>
        <v>0</v>
      </c>
      <c r="F377">
        <f>'Prep Sheet'!D377</f>
        <v>0</v>
      </c>
      <c r="G377" t="str">
        <f>'Prep Sheet'!I377</f>
        <v/>
      </c>
      <c r="H377" t="str">
        <f>'Prep Sheet'!J377</f>
        <v/>
      </c>
      <c r="I377" t="str">
        <f>'Prep Sheet'!K377</f>
        <v/>
      </c>
      <c r="J377" t="str">
        <f>'Prep Sheet'!L377</f>
        <v/>
      </c>
      <c r="K377" t="str">
        <f>'Prep Sheet'!P377</f>
        <v>EA</v>
      </c>
      <c r="L377" t="str">
        <f>'Prep Sheet'!Q377</f>
        <v>YES</v>
      </c>
      <c r="M377">
        <f>'Prep Sheet'!R377</f>
        <v>1</v>
      </c>
      <c r="N377" t="str">
        <f>'Prep Sheet'!S377</f>
        <v>N/A</v>
      </c>
      <c r="O377" t="str">
        <f>'Prep Sheet'!T377</f>
        <v>N/A</v>
      </c>
      <c r="P377" t="str">
        <f>'Prep Sheet'!U377</f>
        <v>N/A</v>
      </c>
      <c r="Q377">
        <f>'Prep Sheet'!V377</f>
        <v>0</v>
      </c>
      <c r="R377">
        <f>'Prep Sheet'!W377</f>
        <v>0</v>
      </c>
      <c r="S377" t="str">
        <f>'Prep Sheet'!X377</f>
        <v>B</v>
      </c>
      <c r="T377" t="str">
        <f>'Prep Sheet'!Y377</f>
        <v>STK</v>
      </c>
      <c r="U377">
        <f>'Prep Sheet'!Z377</f>
        <v>0</v>
      </c>
      <c r="V377" s="9">
        <f>'Prep Sheet'!AA377</f>
        <v>0</v>
      </c>
      <c r="W377" s="9">
        <f>'Prep Sheet'!AB377</f>
        <v>0</v>
      </c>
      <c r="X377">
        <f>'Prep Sheet'!AC377</f>
        <v>0</v>
      </c>
      <c r="Y377">
        <f>'Prep Sheet'!AD377</f>
        <v>0</v>
      </c>
    </row>
    <row r="378" spans="1:25" x14ac:dyDescent="0.3">
      <c r="A378" t="str">
        <f>'Prep Sheet'!G378</f>
        <v>0-</v>
      </c>
      <c r="B378">
        <f>'Prep Sheet'!H378</f>
        <v>0</v>
      </c>
      <c r="C378">
        <f>'Prep Sheet'!M378</f>
        <v>0</v>
      </c>
      <c r="D378" t="str">
        <f>'Prep Sheet'!N378</f>
        <v>MA</v>
      </c>
      <c r="E378">
        <f>'Prep Sheet'!O378</f>
        <v>0</v>
      </c>
      <c r="F378">
        <f>'Prep Sheet'!D378</f>
        <v>0</v>
      </c>
      <c r="G378" t="str">
        <f>'Prep Sheet'!I378</f>
        <v/>
      </c>
      <c r="H378" t="str">
        <f>'Prep Sheet'!J378</f>
        <v/>
      </c>
      <c r="I378" t="str">
        <f>'Prep Sheet'!K378</f>
        <v/>
      </c>
      <c r="J378" t="str">
        <f>'Prep Sheet'!L378</f>
        <v/>
      </c>
      <c r="K378" t="str">
        <f>'Prep Sheet'!P378</f>
        <v>EA</v>
      </c>
      <c r="L378" t="str">
        <f>'Prep Sheet'!Q378</f>
        <v>YES</v>
      </c>
      <c r="M378">
        <f>'Prep Sheet'!R378</f>
        <v>1</v>
      </c>
      <c r="N378" t="str">
        <f>'Prep Sheet'!S378</f>
        <v>N/A</v>
      </c>
      <c r="O378" t="str">
        <f>'Prep Sheet'!T378</f>
        <v>N/A</v>
      </c>
      <c r="P378" t="str">
        <f>'Prep Sheet'!U378</f>
        <v>N/A</v>
      </c>
      <c r="Q378">
        <f>'Prep Sheet'!V378</f>
        <v>0</v>
      </c>
      <c r="R378">
        <f>'Prep Sheet'!W378</f>
        <v>0</v>
      </c>
      <c r="S378" t="str">
        <f>'Prep Sheet'!X378</f>
        <v>B</v>
      </c>
      <c r="T378" t="str">
        <f>'Prep Sheet'!Y378</f>
        <v>STK</v>
      </c>
      <c r="U378">
        <f>'Prep Sheet'!Z378</f>
        <v>0</v>
      </c>
      <c r="V378" s="9">
        <f>'Prep Sheet'!AA378</f>
        <v>0</v>
      </c>
      <c r="W378" s="9">
        <f>'Prep Sheet'!AB378</f>
        <v>0</v>
      </c>
      <c r="X378">
        <f>'Prep Sheet'!AC378</f>
        <v>0</v>
      </c>
      <c r="Y378">
        <f>'Prep Sheet'!AD378</f>
        <v>0</v>
      </c>
    </row>
    <row r="379" spans="1:25" x14ac:dyDescent="0.3">
      <c r="A379" t="str">
        <f>'Prep Sheet'!G379</f>
        <v>0-</v>
      </c>
      <c r="B379">
        <f>'Prep Sheet'!H379</f>
        <v>0</v>
      </c>
      <c r="C379">
        <f>'Prep Sheet'!M379</f>
        <v>0</v>
      </c>
      <c r="D379" t="str">
        <f>'Prep Sheet'!N379</f>
        <v>MA</v>
      </c>
      <c r="E379">
        <f>'Prep Sheet'!O379</f>
        <v>0</v>
      </c>
      <c r="F379">
        <f>'Prep Sheet'!D379</f>
        <v>0</v>
      </c>
      <c r="G379" t="str">
        <f>'Prep Sheet'!I379</f>
        <v/>
      </c>
      <c r="H379" t="str">
        <f>'Prep Sheet'!J379</f>
        <v/>
      </c>
      <c r="I379" t="str">
        <f>'Prep Sheet'!K379</f>
        <v/>
      </c>
      <c r="J379" t="str">
        <f>'Prep Sheet'!L379</f>
        <v/>
      </c>
      <c r="K379" t="str">
        <f>'Prep Sheet'!P379</f>
        <v>EA</v>
      </c>
      <c r="L379" t="str">
        <f>'Prep Sheet'!Q379</f>
        <v>YES</v>
      </c>
      <c r="M379">
        <f>'Prep Sheet'!R379</f>
        <v>1</v>
      </c>
      <c r="N379" t="str">
        <f>'Prep Sheet'!S379</f>
        <v>N/A</v>
      </c>
      <c r="O379" t="str">
        <f>'Prep Sheet'!T379</f>
        <v>N/A</v>
      </c>
      <c r="P379" t="str">
        <f>'Prep Sheet'!U379</f>
        <v>N/A</v>
      </c>
      <c r="Q379">
        <f>'Prep Sheet'!V379</f>
        <v>0</v>
      </c>
      <c r="R379">
        <f>'Prep Sheet'!W379</f>
        <v>0</v>
      </c>
      <c r="S379" t="str">
        <f>'Prep Sheet'!X379</f>
        <v>B</v>
      </c>
      <c r="T379" t="str">
        <f>'Prep Sheet'!Y379</f>
        <v>STK</v>
      </c>
      <c r="U379">
        <f>'Prep Sheet'!Z379</f>
        <v>0</v>
      </c>
      <c r="V379" s="9">
        <f>'Prep Sheet'!AA379</f>
        <v>0</v>
      </c>
      <c r="W379" s="9">
        <f>'Prep Sheet'!AB379</f>
        <v>0</v>
      </c>
      <c r="X379">
        <f>'Prep Sheet'!AC379</f>
        <v>0</v>
      </c>
      <c r="Y379">
        <f>'Prep Sheet'!AD379</f>
        <v>0</v>
      </c>
    </row>
    <row r="380" spans="1:25" x14ac:dyDescent="0.3">
      <c r="A380" t="str">
        <f>'Prep Sheet'!G380</f>
        <v>0-</v>
      </c>
      <c r="B380">
        <f>'Prep Sheet'!H380</f>
        <v>0</v>
      </c>
      <c r="C380">
        <f>'Prep Sheet'!M380</f>
        <v>0</v>
      </c>
      <c r="D380" t="str">
        <f>'Prep Sheet'!N380</f>
        <v>MA</v>
      </c>
      <c r="E380">
        <f>'Prep Sheet'!O380</f>
        <v>0</v>
      </c>
      <c r="F380">
        <f>'Prep Sheet'!D380</f>
        <v>0</v>
      </c>
      <c r="G380" t="str">
        <f>'Prep Sheet'!I380</f>
        <v/>
      </c>
      <c r="H380" t="str">
        <f>'Prep Sheet'!J380</f>
        <v/>
      </c>
      <c r="I380" t="str">
        <f>'Prep Sheet'!K380</f>
        <v/>
      </c>
      <c r="J380" t="str">
        <f>'Prep Sheet'!L380</f>
        <v/>
      </c>
      <c r="K380" t="str">
        <f>'Prep Sheet'!P380</f>
        <v>EA</v>
      </c>
      <c r="L380" t="str">
        <f>'Prep Sheet'!Q380</f>
        <v>YES</v>
      </c>
      <c r="M380">
        <f>'Prep Sheet'!R380</f>
        <v>1</v>
      </c>
      <c r="N380" t="str">
        <f>'Prep Sheet'!S380</f>
        <v>N/A</v>
      </c>
      <c r="O380" t="str">
        <f>'Prep Sheet'!T380</f>
        <v>N/A</v>
      </c>
      <c r="P380" t="str">
        <f>'Prep Sheet'!U380</f>
        <v>N/A</v>
      </c>
      <c r="Q380">
        <f>'Prep Sheet'!V380</f>
        <v>0</v>
      </c>
      <c r="R380">
        <f>'Prep Sheet'!W380</f>
        <v>0</v>
      </c>
      <c r="S380" t="str">
        <f>'Prep Sheet'!X380</f>
        <v>B</v>
      </c>
      <c r="T380" t="str">
        <f>'Prep Sheet'!Y380</f>
        <v>STK</v>
      </c>
      <c r="U380">
        <f>'Prep Sheet'!Z380</f>
        <v>0</v>
      </c>
      <c r="V380" s="9">
        <f>'Prep Sheet'!AA380</f>
        <v>0</v>
      </c>
      <c r="W380" s="9">
        <f>'Prep Sheet'!AB380</f>
        <v>0</v>
      </c>
      <c r="X380">
        <f>'Prep Sheet'!AC380</f>
        <v>0</v>
      </c>
      <c r="Y380">
        <f>'Prep Sheet'!AD380</f>
        <v>0</v>
      </c>
    </row>
    <row r="381" spans="1:25" x14ac:dyDescent="0.3">
      <c r="A381" t="str">
        <f>'Prep Sheet'!G381</f>
        <v>0-</v>
      </c>
      <c r="B381">
        <f>'Prep Sheet'!H381</f>
        <v>0</v>
      </c>
      <c r="C381">
        <f>'Prep Sheet'!M381</f>
        <v>0</v>
      </c>
      <c r="D381" t="str">
        <f>'Prep Sheet'!N381</f>
        <v>MA</v>
      </c>
      <c r="E381">
        <f>'Prep Sheet'!O381</f>
        <v>0</v>
      </c>
      <c r="F381">
        <f>'Prep Sheet'!D381</f>
        <v>0</v>
      </c>
      <c r="G381" t="str">
        <f>'Prep Sheet'!I381</f>
        <v/>
      </c>
      <c r="H381" t="str">
        <f>'Prep Sheet'!J381</f>
        <v/>
      </c>
      <c r="I381" t="str">
        <f>'Prep Sheet'!K381</f>
        <v/>
      </c>
      <c r="J381" t="str">
        <f>'Prep Sheet'!L381</f>
        <v/>
      </c>
      <c r="K381" t="str">
        <f>'Prep Sheet'!P381</f>
        <v>EA</v>
      </c>
      <c r="L381" t="str">
        <f>'Prep Sheet'!Q381</f>
        <v>YES</v>
      </c>
      <c r="M381">
        <f>'Prep Sheet'!R381</f>
        <v>1</v>
      </c>
      <c r="N381" t="str">
        <f>'Prep Sheet'!S381</f>
        <v>N/A</v>
      </c>
      <c r="O381" t="str">
        <f>'Prep Sheet'!T381</f>
        <v>N/A</v>
      </c>
      <c r="P381" t="str">
        <f>'Prep Sheet'!U381</f>
        <v>N/A</v>
      </c>
      <c r="Q381">
        <f>'Prep Sheet'!V381</f>
        <v>0</v>
      </c>
      <c r="R381">
        <f>'Prep Sheet'!W381</f>
        <v>0</v>
      </c>
      <c r="S381" t="str">
        <f>'Prep Sheet'!X381</f>
        <v>B</v>
      </c>
      <c r="T381" t="str">
        <f>'Prep Sheet'!Y381</f>
        <v>STK</v>
      </c>
      <c r="U381">
        <f>'Prep Sheet'!Z381</f>
        <v>0</v>
      </c>
      <c r="V381" s="9">
        <f>'Prep Sheet'!AA381</f>
        <v>0</v>
      </c>
      <c r="W381" s="9">
        <f>'Prep Sheet'!AB381</f>
        <v>0</v>
      </c>
      <c r="X381">
        <f>'Prep Sheet'!AC381</f>
        <v>0</v>
      </c>
      <c r="Y381">
        <f>'Prep Sheet'!AD381</f>
        <v>0</v>
      </c>
    </row>
    <row r="382" spans="1:25" x14ac:dyDescent="0.3">
      <c r="A382" t="str">
        <f>'Prep Sheet'!G382</f>
        <v>0-</v>
      </c>
      <c r="B382">
        <f>'Prep Sheet'!H382</f>
        <v>0</v>
      </c>
      <c r="C382">
        <f>'Prep Sheet'!M382</f>
        <v>0</v>
      </c>
      <c r="D382" t="str">
        <f>'Prep Sheet'!N382</f>
        <v>MA</v>
      </c>
      <c r="E382">
        <f>'Prep Sheet'!O382</f>
        <v>0</v>
      </c>
      <c r="F382">
        <f>'Prep Sheet'!D382</f>
        <v>0</v>
      </c>
      <c r="G382" t="str">
        <f>'Prep Sheet'!I382</f>
        <v/>
      </c>
      <c r="H382" t="str">
        <f>'Prep Sheet'!J382</f>
        <v/>
      </c>
      <c r="I382" t="str">
        <f>'Prep Sheet'!K382</f>
        <v/>
      </c>
      <c r="J382" t="str">
        <f>'Prep Sheet'!L382</f>
        <v/>
      </c>
      <c r="K382" t="str">
        <f>'Prep Sheet'!P382</f>
        <v>EA</v>
      </c>
      <c r="L382" t="str">
        <f>'Prep Sheet'!Q382</f>
        <v>YES</v>
      </c>
      <c r="M382">
        <f>'Prep Sheet'!R382</f>
        <v>1</v>
      </c>
      <c r="N382" t="str">
        <f>'Prep Sheet'!S382</f>
        <v>N/A</v>
      </c>
      <c r="O382" t="str">
        <f>'Prep Sheet'!T382</f>
        <v>N/A</v>
      </c>
      <c r="P382" t="str">
        <f>'Prep Sheet'!U382</f>
        <v>N/A</v>
      </c>
      <c r="Q382">
        <f>'Prep Sheet'!V382</f>
        <v>0</v>
      </c>
      <c r="R382">
        <f>'Prep Sheet'!W382</f>
        <v>0</v>
      </c>
      <c r="S382" t="str">
        <f>'Prep Sheet'!X382</f>
        <v>B</v>
      </c>
      <c r="T382" t="str">
        <f>'Prep Sheet'!Y382</f>
        <v>STK</v>
      </c>
      <c r="U382">
        <f>'Prep Sheet'!Z382</f>
        <v>0</v>
      </c>
      <c r="V382" s="9">
        <f>'Prep Sheet'!AA382</f>
        <v>0</v>
      </c>
      <c r="W382" s="9">
        <f>'Prep Sheet'!AB382</f>
        <v>0</v>
      </c>
      <c r="X382">
        <f>'Prep Sheet'!AC382</f>
        <v>0</v>
      </c>
      <c r="Y382">
        <f>'Prep Sheet'!AD382</f>
        <v>0</v>
      </c>
    </row>
    <row r="383" spans="1:25" x14ac:dyDescent="0.3">
      <c r="A383" t="str">
        <f>'Prep Sheet'!G383</f>
        <v>0-</v>
      </c>
      <c r="B383">
        <f>'Prep Sheet'!H383</f>
        <v>0</v>
      </c>
      <c r="C383">
        <f>'Prep Sheet'!M383</f>
        <v>0</v>
      </c>
      <c r="D383" t="str">
        <f>'Prep Sheet'!N383</f>
        <v>MA</v>
      </c>
      <c r="E383">
        <f>'Prep Sheet'!O383</f>
        <v>0</v>
      </c>
      <c r="F383">
        <f>'Prep Sheet'!D383</f>
        <v>0</v>
      </c>
      <c r="G383" t="str">
        <f>'Prep Sheet'!I383</f>
        <v/>
      </c>
      <c r="H383" t="str">
        <f>'Prep Sheet'!J383</f>
        <v/>
      </c>
      <c r="I383" t="str">
        <f>'Prep Sheet'!K383</f>
        <v/>
      </c>
      <c r="J383" t="str">
        <f>'Prep Sheet'!L383</f>
        <v/>
      </c>
      <c r="K383" t="str">
        <f>'Prep Sheet'!P383</f>
        <v>EA</v>
      </c>
      <c r="L383" t="str">
        <f>'Prep Sheet'!Q383</f>
        <v>YES</v>
      </c>
      <c r="M383">
        <f>'Prep Sheet'!R383</f>
        <v>1</v>
      </c>
      <c r="N383" t="str">
        <f>'Prep Sheet'!S383</f>
        <v>N/A</v>
      </c>
      <c r="O383" t="str">
        <f>'Prep Sheet'!T383</f>
        <v>N/A</v>
      </c>
      <c r="P383" t="str">
        <f>'Prep Sheet'!U383</f>
        <v>N/A</v>
      </c>
      <c r="Q383">
        <f>'Prep Sheet'!V383</f>
        <v>0</v>
      </c>
      <c r="R383">
        <f>'Prep Sheet'!W383</f>
        <v>0</v>
      </c>
      <c r="S383" t="str">
        <f>'Prep Sheet'!X383</f>
        <v>B</v>
      </c>
      <c r="T383" t="str">
        <f>'Prep Sheet'!Y383</f>
        <v>STK</v>
      </c>
      <c r="U383">
        <f>'Prep Sheet'!Z383</f>
        <v>0</v>
      </c>
      <c r="V383" s="9">
        <f>'Prep Sheet'!AA383</f>
        <v>0</v>
      </c>
      <c r="W383" s="9">
        <f>'Prep Sheet'!AB383</f>
        <v>0</v>
      </c>
      <c r="X383">
        <f>'Prep Sheet'!AC383</f>
        <v>0</v>
      </c>
      <c r="Y383">
        <f>'Prep Sheet'!AD383</f>
        <v>0</v>
      </c>
    </row>
    <row r="384" spans="1:25" x14ac:dyDescent="0.3">
      <c r="A384" t="str">
        <f>'Prep Sheet'!G384</f>
        <v>0-</v>
      </c>
      <c r="B384">
        <f>'Prep Sheet'!H384</f>
        <v>0</v>
      </c>
      <c r="C384">
        <f>'Prep Sheet'!M384</f>
        <v>0</v>
      </c>
      <c r="D384" t="str">
        <f>'Prep Sheet'!N384</f>
        <v>MA</v>
      </c>
      <c r="E384">
        <f>'Prep Sheet'!O384</f>
        <v>0</v>
      </c>
      <c r="F384">
        <f>'Prep Sheet'!D384</f>
        <v>0</v>
      </c>
      <c r="G384" t="str">
        <f>'Prep Sheet'!I384</f>
        <v/>
      </c>
      <c r="H384" t="str">
        <f>'Prep Sheet'!J384</f>
        <v/>
      </c>
      <c r="I384" t="str">
        <f>'Prep Sheet'!K384</f>
        <v/>
      </c>
      <c r="J384" t="str">
        <f>'Prep Sheet'!L384</f>
        <v/>
      </c>
      <c r="K384" t="str">
        <f>'Prep Sheet'!P384</f>
        <v>EA</v>
      </c>
      <c r="L384" t="str">
        <f>'Prep Sheet'!Q384</f>
        <v>YES</v>
      </c>
      <c r="M384">
        <f>'Prep Sheet'!R384</f>
        <v>1</v>
      </c>
      <c r="N384" t="str">
        <f>'Prep Sheet'!S384</f>
        <v>N/A</v>
      </c>
      <c r="O384" t="str">
        <f>'Prep Sheet'!T384</f>
        <v>N/A</v>
      </c>
      <c r="P384" t="str">
        <f>'Prep Sheet'!U384</f>
        <v>N/A</v>
      </c>
      <c r="Q384">
        <f>'Prep Sheet'!V384</f>
        <v>0</v>
      </c>
      <c r="R384">
        <f>'Prep Sheet'!W384</f>
        <v>0</v>
      </c>
      <c r="S384" t="str">
        <f>'Prep Sheet'!X384</f>
        <v>B</v>
      </c>
      <c r="T384" t="str">
        <f>'Prep Sheet'!Y384</f>
        <v>STK</v>
      </c>
      <c r="U384">
        <f>'Prep Sheet'!Z384</f>
        <v>0</v>
      </c>
      <c r="V384" s="9">
        <f>'Prep Sheet'!AA384</f>
        <v>0</v>
      </c>
      <c r="W384" s="9">
        <f>'Prep Sheet'!AB384</f>
        <v>0</v>
      </c>
      <c r="X384">
        <f>'Prep Sheet'!AC384</f>
        <v>0</v>
      </c>
      <c r="Y384">
        <f>'Prep Sheet'!AD384</f>
        <v>0</v>
      </c>
    </row>
    <row r="385" spans="1:25" x14ac:dyDescent="0.3">
      <c r="A385" t="str">
        <f>'Prep Sheet'!G385</f>
        <v>0-</v>
      </c>
      <c r="B385">
        <f>'Prep Sheet'!H385</f>
        <v>0</v>
      </c>
      <c r="C385">
        <f>'Prep Sheet'!M385</f>
        <v>0</v>
      </c>
      <c r="D385" t="str">
        <f>'Prep Sheet'!N385</f>
        <v>MA</v>
      </c>
      <c r="E385">
        <f>'Prep Sheet'!O385</f>
        <v>0</v>
      </c>
      <c r="F385">
        <f>'Prep Sheet'!D385</f>
        <v>0</v>
      </c>
      <c r="G385" t="str">
        <f>'Prep Sheet'!I385</f>
        <v/>
      </c>
      <c r="H385" t="str">
        <f>'Prep Sheet'!J385</f>
        <v/>
      </c>
      <c r="I385" t="str">
        <f>'Prep Sheet'!K385</f>
        <v/>
      </c>
      <c r="J385" t="str">
        <f>'Prep Sheet'!L385</f>
        <v/>
      </c>
      <c r="K385" t="str">
        <f>'Prep Sheet'!P385</f>
        <v>EA</v>
      </c>
      <c r="L385" t="str">
        <f>'Prep Sheet'!Q385</f>
        <v>YES</v>
      </c>
      <c r="M385">
        <f>'Prep Sheet'!R385</f>
        <v>1</v>
      </c>
      <c r="N385" t="str">
        <f>'Prep Sheet'!S385</f>
        <v>N/A</v>
      </c>
      <c r="O385" t="str">
        <f>'Prep Sheet'!T385</f>
        <v>N/A</v>
      </c>
      <c r="P385" t="str">
        <f>'Prep Sheet'!U385</f>
        <v>N/A</v>
      </c>
      <c r="Q385">
        <f>'Prep Sheet'!V385</f>
        <v>0</v>
      </c>
      <c r="R385">
        <f>'Prep Sheet'!W385</f>
        <v>0</v>
      </c>
      <c r="S385" t="str">
        <f>'Prep Sheet'!X385</f>
        <v>B</v>
      </c>
      <c r="T385" t="str">
        <f>'Prep Sheet'!Y385</f>
        <v>STK</v>
      </c>
      <c r="U385">
        <f>'Prep Sheet'!Z385</f>
        <v>0</v>
      </c>
      <c r="V385" s="9">
        <f>'Prep Sheet'!AA385</f>
        <v>0</v>
      </c>
      <c r="W385" s="9">
        <f>'Prep Sheet'!AB385</f>
        <v>0</v>
      </c>
      <c r="X385">
        <f>'Prep Sheet'!AC385</f>
        <v>0</v>
      </c>
      <c r="Y385">
        <f>'Prep Sheet'!AD385</f>
        <v>0</v>
      </c>
    </row>
    <row r="386" spans="1:25" x14ac:dyDescent="0.3">
      <c r="A386" t="str">
        <f>'Prep Sheet'!G386</f>
        <v>0-</v>
      </c>
      <c r="B386">
        <f>'Prep Sheet'!H386</f>
        <v>0</v>
      </c>
      <c r="C386">
        <f>'Prep Sheet'!M386</f>
        <v>0</v>
      </c>
      <c r="D386" t="str">
        <f>'Prep Sheet'!N386</f>
        <v>MA</v>
      </c>
      <c r="E386">
        <f>'Prep Sheet'!O386</f>
        <v>0</v>
      </c>
      <c r="F386">
        <f>'Prep Sheet'!D386</f>
        <v>0</v>
      </c>
      <c r="G386" t="str">
        <f>'Prep Sheet'!I386</f>
        <v/>
      </c>
      <c r="H386" t="str">
        <f>'Prep Sheet'!J386</f>
        <v/>
      </c>
      <c r="I386" t="str">
        <f>'Prep Sheet'!K386</f>
        <v/>
      </c>
      <c r="J386" t="str">
        <f>'Prep Sheet'!L386</f>
        <v/>
      </c>
      <c r="K386" t="str">
        <f>'Prep Sheet'!P386</f>
        <v>EA</v>
      </c>
      <c r="L386" t="str">
        <f>'Prep Sheet'!Q386</f>
        <v>YES</v>
      </c>
      <c r="M386">
        <f>'Prep Sheet'!R386</f>
        <v>1</v>
      </c>
      <c r="N386" t="str">
        <f>'Prep Sheet'!S386</f>
        <v>N/A</v>
      </c>
      <c r="O386" t="str">
        <f>'Prep Sheet'!T386</f>
        <v>N/A</v>
      </c>
      <c r="P386" t="str">
        <f>'Prep Sheet'!U386</f>
        <v>N/A</v>
      </c>
      <c r="Q386">
        <f>'Prep Sheet'!V386</f>
        <v>0</v>
      </c>
      <c r="R386">
        <f>'Prep Sheet'!W386</f>
        <v>0</v>
      </c>
      <c r="S386" t="str">
        <f>'Prep Sheet'!X386</f>
        <v>B</v>
      </c>
      <c r="T386" t="str">
        <f>'Prep Sheet'!Y386</f>
        <v>STK</v>
      </c>
      <c r="U386">
        <f>'Prep Sheet'!Z386</f>
        <v>0</v>
      </c>
      <c r="V386" s="9">
        <f>'Prep Sheet'!AA386</f>
        <v>0</v>
      </c>
      <c r="W386" s="9">
        <f>'Prep Sheet'!AB386</f>
        <v>0</v>
      </c>
      <c r="X386">
        <f>'Prep Sheet'!AC386</f>
        <v>0</v>
      </c>
      <c r="Y386">
        <f>'Prep Sheet'!AD386</f>
        <v>0</v>
      </c>
    </row>
    <row r="387" spans="1:25" x14ac:dyDescent="0.3">
      <c r="A387" t="str">
        <f>'Prep Sheet'!G387</f>
        <v>0-</v>
      </c>
      <c r="B387">
        <f>'Prep Sheet'!H387</f>
        <v>0</v>
      </c>
      <c r="C387">
        <f>'Prep Sheet'!M387</f>
        <v>0</v>
      </c>
      <c r="D387" t="str">
        <f>'Prep Sheet'!N387</f>
        <v>MA</v>
      </c>
      <c r="E387">
        <f>'Prep Sheet'!O387</f>
        <v>0</v>
      </c>
      <c r="F387">
        <f>'Prep Sheet'!D387</f>
        <v>0</v>
      </c>
      <c r="G387" t="str">
        <f>'Prep Sheet'!I387</f>
        <v/>
      </c>
      <c r="H387" t="str">
        <f>'Prep Sheet'!J387</f>
        <v/>
      </c>
      <c r="I387" t="str">
        <f>'Prep Sheet'!K387</f>
        <v/>
      </c>
      <c r="J387" t="str">
        <f>'Prep Sheet'!L387</f>
        <v/>
      </c>
      <c r="K387" t="str">
        <f>'Prep Sheet'!P387</f>
        <v>EA</v>
      </c>
      <c r="L387" t="str">
        <f>'Prep Sheet'!Q387</f>
        <v>YES</v>
      </c>
      <c r="M387">
        <f>'Prep Sheet'!R387</f>
        <v>1</v>
      </c>
      <c r="N387" t="str">
        <f>'Prep Sheet'!S387</f>
        <v>N/A</v>
      </c>
      <c r="O387" t="str">
        <f>'Prep Sheet'!T387</f>
        <v>N/A</v>
      </c>
      <c r="P387" t="str">
        <f>'Prep Sheet'!U387</f>
        <v>N/A</v>
      </c>
      <c r="Q387">
        <f>'Prep Sheet'!V387</f>
        <v>0</v>
      </c>
      <c r="R387">
        <f>'Prep Sheet'!W387</f>
        <v>0</v>
      </c>
      <c r="S387" t="str">
        <f>'Prep Sheet'!X387</f>
        <v>B</v>
      </c>
      <c r="T387" t="str">
        <f>'Prep Sheet'!Y387</f>
        <v>STK</v>
      </c>
      <c r="U387">
        <f>'Prep Sheet'!Z387</f>
        <v>0</v>
      </c>
      <c r="V387" s="9">
        <f>'Prep Sheet'!AA387</f>
        <v>0</v>
      </c>
      <c r="W387" s="9">
        <f>'Prep Sheet'!AB387</f>
        <v>0</v>
      </c>
      <c r="X387">
        <f>'Prep Sheet'!AC387</f>
        <v>0</v>
      </c>
      <c r="Y387">
        <f>'Prep Sheet'!AD387</f>
        <v>0</v>
      </c>
    </row>
    <row r="388" spans="1:25" x14ac:dyDescent="0.3">
      <c r="A388" t="str">
        <f>'Prep Sheet'!G388</f>
        <v>0-</v>
      </c>
      <c r="B388">
        <f>'Prep Sheet'!H388</f>
        <v>0</v>
      </c>
      <c r="C388">
        <f>'Prep Sheet'!M388</f>
        <v>0</v>
      </c>
      <c r="D388" t="str">
        <f>'Prep Sheet'!N388</f>
        <v>MA</v>
      </c>
      <c r="E388">
        <f>'Prep Sheet'!O388</f>
        <v>0</v>
      </c>
      <c r="F388">
        <f>'Prep Sheet'!D388</f>
        <v>0</v>
      </c>
      <c r="G388" t="str">
        <f>'Prep Sheet'!I388</f>
        <v/>
      </c>
      <c r="H388" t="str">
        <f>'Prep Sheet'!J388</f>
        <v/>
      </c>
      <c r="I388" t="str">
        <f>'Prep Sheet'!K388</f>
        <v/>
      </c>
      <c r="J388" t="str">
        <f>'Prep Sheet'!L388</f>
        <v/>
      </c>
      <c r="K388" t="str">
        <f>'Prep Sheet'!P388</f>
        <v>EA</v>
      </c>
      <c r="L388" t="str">
        <f>'Prep Sheet'!Q388</f>
        <v>YES</v>
      </c>
      <c r="M388">
        <f>'Prep Sheet'!R388</f>
        <v>1</v>
      </c>
      <c r="N388" t="str">
        <f>'Prep Sheet'!S388</f>
        <v>N/A</v>
      </c>
      <c r="O388" t="str">
        <f>'Prep Sheet'!T388</f>
        <v>N/A</v>
      </c>
      <c r="P388" t="str">
        <f>'Prep Sheet'!U388</f>
        <v>N/A</v>
      </c>
      <c r="Q388">
        <f>'Prep Sheet'!V388</f>
        <v>0</v>
      </c>
      <c r="R388">
        <f>'Prep Sheet'!W388</f>
        <v>0</v>
      </c>
      <c r="S388" t="str">
        <f>'Prep Sheet'!X388</f>
        <v>B</v>
      </c>
      <c r="T388" t="str">
        <f>'Prep Sheet'!Y388</f>
        <v>STK</v>
      </c>
      <c r="U388">
        <f>'Prep Sheet'!Z388</f>
        <v>0</v>
      </c>
      <c r="V388" s="9">
        <f>'Prep Sheet'!AA388</f>
        <v>0</v>
      </c>
      <c r="W388" s="9">
        <f>'Prep Sheet'!AB388</f>
        <v>0</v>
      </c>
      <c r="X388">
        <f>'Prep Sheet'!AC388</f>
        <v>0</v>
      </c>
      <c r="Y388">
        <f>'Prep Sheet'!AD388</f>
        <v>0</v>
      </c>
    </row>
    <row r="389" spans="1:25" x14ac:dyDescent="0.3">
      <c r="A389" t="str">
        <f>'Prep Sheet'!G389</f>
        <v>0-</v>
      </c>
      <c r="B389">
        <f>'Prep Sheet'!H389</f>
        <v>0</v>
      </c>
      <c r="C389">
        <f>'Prep Sheet'!M389</f>
        <v>0</v>
      </c>
      <c r="D389" t="str">
        <f>'Prep Sheet'!N389</f>
        <v>MA</v>
      </c>
      <c r="E389">
        <f>'Prep Sheet'!O389</f>
        <v>0</v>
      </c>
      <c r="F389">
        <f>'Prep Sheet'!D389</f>
        <v>0</v>
      </c>
      <c r="G389" t="str">
        <f>'Prep Sheet'!I389</f>
        <v/>
      </c>
      <c r="H389" t="str">
        <f>'Prep Sheet'!J389</f>
        <v/>
      </c>
      <c r="I389" t="str">
        <f>'Prep Sheet'!K389</f>
        <v/>
      </c>
      <c r="J389" t="str">
        <f>'Prep Sheet'!L389</f>
        <v/>
      </c>
      <c r="K389" t="str">
        <f>'Prep Sheet'!P389</f>
        <v>EA</v>
      </c>
      <c r="L389" t="str">
        <f>'Prep Sheet'!Q389</f>
        <v>YES</v>
      </c>
      <c r="M389">
        <f>'Prep Sheet'!R389</f>
        <v>1</v>
      </c>
      <c r="N389" t="str">
        <f>'Prep Sheet'!S389</f>
        <v>N/A</v>
      </c>
      <c r="O389" t="str">
        <f>'Prep Sheet'!T389</f>
        <v>N/A</v>
      </c>
      <c r="P389" t="str">
        <f>'Prep Sheet'!U389</f>
        <v>N/A</v>
      </c>
      <c r="Q389">
        <f>'Prep Sheet'!V389</f>
        <v>0</v>
      </c>
      <c r="R389">
        <f>'Prep Sheet'!W389</f>
        <v>0</v>
      </c>
      <c r="S389" t="str">
        <f>'Prep Sheet'!X389</f>
        <v>B</v>
      </c>
      <c r="T389" t="str">
        <f>'Prep Sheet'!Y389</f>
        <v>STK</v>
      </c>
      <c r="U389">
        <f>'Prep Sheet'!Z389</f>
        <v>0</v>
      </c>
      <c r="V389" s="9">
        <f>'Prep Sheet'!AA389</f>
        <v>0</v>
      </c>
      <c r="W389" s="9">
        <f>'Prep Sheet'!AB389</f>
        <v>0</v>
      </c>
      <c r="X389">
        <f>'Prep Sheet'!AC389</f>
        <v>0</v>
      </c>
      <c r="Y389">
        <f>'Prep Sheet'!AD389</f>
        <v>0</v>
      </c>
    </row>
    <row r="390" spans="1:25" x14ac:dyDescent="0.3">
      <c r="A390" t="str">
        <f>'Prep Sheet'!G390</f>
        <v>0-</v>
      </c>
      <c r="B390">
        <f>'Prep Sheet'!H390</f>
        <v>0</v>
      </c>
      <c r="C390">
        <f>'Prep Sheet'!M390</f>
        <v>0</v>
      </c>
      <c r="D390" t="str">
        <f>'Prep Sheet'!N390</f>
        <v>MA</v>
      </c>
      <c r="E390">
        <f>'Prep Sheet'!O390</f>
        <v>0</v>
      </c>
      <c r="F390">
        <f>'Prep Sheet'!D390</f>
        <v>0</v>
      </c>
      <c r="G390" t="str">
        <f>'Prep Sheet'!I390</f>
        <v/>
      </c>
      <c r="H390" t="str">
        <f>'Prep Sheet'!J390</f>
        <v/>
      </c>
      <c r="I390" t="str">
        <f>'Prep Sheet'!K390</f>
        <v/>
      </c>
      <c r="J390" t="str">
        <f>'Prep Sheet'!L390</f>
        <v/>
      </c>
      <c r="K390" t="str">
        <f>'Prep Sheet'!P390</f>
        <v>EA</v>
      </c>
      <c r="L390" t="str">
        <f>'Prep Sheet'!Q390</f>
        <v>YES</v>
      </c>
      <c r="M390">
        <f>'Prep Sheet'!R390</f>
        <v>1</v>
      </c>
      <c r="N390" t="str">
        <f>'Prep Sheet'!S390</f>
        <v>N/A</v>
      </c>
      <c r="O390" t="str">
        <f>'Prep Sheet'!T390</f>
        <v>N/A</v>
      </c>
      <c r="P390" t="str">
        <f>'Prep Sheet'!U390</f>
        <v>N/A</v>
      </c>
      <c r="Q390">
        <f>'Prep Sheet'!V390</f>
        <v>0</v>
      </c>
      <c r="R390">
        <f>'Prep Sheet'!W390</f>
        <v>0</v>
      </c>
      <c r="S390" t="str">
        <f>'Prep Sheet'!X390</f>
        <v>B</v>
      </c>
      <c r="T390" t="str">
        <f>'Prep Sheet'!Y390</f>
        <v>STK</v>
      </c>
      <c r="U390">
        <f>'Prep Sheet'!Z390</f>
        <v>0</v>
      </c>
      <c r="V390" s="9">
        <f>'Prep Sheet'!AA390</f>
        <v>0</v>
      </c>
      <c r="W390" s="9">
        <f>'Prep Sheet'!AB390</f>
        <v>0</v>
      </c>
      <c r="X390">
        <f>'Prep Sheet'!AC390</f>
        <v>0</v>
      </c>
      <c r="Y390">
        <f>'Prep Sheet'!AD390</f>
        <v>0</v>
      </c>
    </row>
    <row r="391" spans="1:25" x14ac:dyDescent="0.3">
      <c r="A391" t="str">
        <f>'Prep Sheet'!G391</f>
        <v>0-</v>
      </c>
      <c r="B391">
        <f>'Prep Sheet'!H391</f>
        <v>0</v>
      </c>
      <c r="C391">
        <f>'Prep Sheet'!M391</f>
        <v>0</v>
      </c>
      <c r="D391" t="str">
        <f>'Prep Sheet'!N391</f>
        <v>MA</v>
      </c>
      <c r="E391">
        <f>'Prep Sheet'!O391</f>
        <v>0</v>
      </c>
      <c r="F391">
        <f>'Prep Sheet'!D391</f>
        <v>0</v>
      </c>
      <c r="G391" t="str">
        <f>'Prep Sheet'!I391</f>
        <v/>
      </c>
      <c r="H391" t="str">
        <f>'Prep Sheet'!J391</f>
        <v/>
      </c>
      <c r="I391" t="str">
        <f>'Prep Sheet'!K391</f>
        <v/>
      </c>
      <c r="J391" t="str">
        <f>'Prep Sheet'!L391</f>
        <v/>
      </c>
      <c r="K391" t="str">
        <f>'Prep Sheet'!P391</f>
        <v>EA</v>
      </c>
      <c r="L391" t="str">
        <f>'Prep Sheet'!Q391</f>
        <v>YES</v>
      </c>
      <c r="M391">
        <f>'Prep Sheet'!R391</f>
        <v>1</v>
      </c>
      <c r="N391" t="str">
        <f>'Prep Sheet'!S391</f>
        <v>N/A</v>
      </c>
      <c r="O391" t="str">
        <f>'Prep Sheet'!T391</f>
        <v>N/A</v>
      </c>
      <c r="P391" t="str">
        <f>'Prep Sheet'!U391</f>
        <v>N/A</v>
      </c>
      <c r="Q391">
        <f>'Prep Sheet'!V391</f>
        <v>0</v>
      </c>
      <c r="R391">
        <f>'Prep Sheet'!W391</f>
        <v>0</v>
      </c>
      <c r="S391" t="str">
        <f>'Prep Sheet'!X391</f>
        <v>B</v>
      </c>
      <c r="T391" t="str">
        <f>'Prep Sheet'!Y391</f>
        <v>STK</v>
      </c>
      <c r="U391">
        <f>'Prep Sheet'!Z391</f>
        <v>0</v>
      </c>
      <c r="V391" s="9">
        <f>'Prep Sheet'!AA391</f>
        <v>0</v>
      </c>
      <c r="W391" s="9">
        <f>'Prep Sheet'!AB391</f>
        <v>0</v>
      </c>
      <c r="X391">
        <f>'Prep Sheet'!AC391</f>
        <v>0</v>
      </c>
      <c r="Y391">
        <f>'Prep Sheet'!AD391</f>
        <v>0</v>
      </c>
    </row>
    <row r="392" spans="1:25" x14ac:dyDescent="0.3">
      <c r="A392" t="str">
        <f>'Prep Sheet'!G392</f>
        <v>0-</v>
      </c>
      <c r="B392">
        <f>'Prep Sheet'!H392</f>
        <v>0</v>
      </c>
      <c r="C392">
        <f>'Prep Sheet'!M392</f>
        <v>0</v>
      </c>
      <c r="D392" t="str">
        <f>'Prep Sheet'!N392</f>
        <v>MA</v>
      </c>
      <c r="E392">
        <f>'Prep Sheet'!O392</f>
        <v>0</v>
      </c>
      <c r="F392">
        <f>'Prep Sheet'!D392</f>
        <v>0</v>
      </c>
      <c r="G392" t="str">
        <f>'Prep Sheet'!I392</f>
        <v/>
      </c>
      <c r="H392" t="str">
        <f>'Prep Sheet'!J392</f>
        <v/>
      </c>
      <c r="I392" t="str">
        <f>'Prep Sheet'!K392</f>
        <v/>
      </c>
      <c r="J392" t="str">
        <f>'Prep Sheet'!L392</f>
        <v/>
      </c>
      <c r="K392" t="str">
        <f>'Prep Sheet'!P392</f>
        <v>EA</v>
      </c>
      <c r="L392" t="str">
        <f>'Prep Sheet'!Q392</f>
        <v>YES</v>
      </c>
      <c r="M392">
        <f>'Prep Sheet'!R392</f>
        <v>1</v>
      </c>
      <c r="N392" t="str">
        <f>'Prep Sheet'!S392</f>
        <v>N/A</v>
      </c>
      <c r="O392" t="str">
        <f>'Prep Sheet'!T392</f>
        <v>N/A</v>
      </c>
      <c r="P392" t="str">
        <f>'Prep Sheet'!U392</f>
        <v>N/A</v>
      </c>
      <c r="Q392">
        <f>'Prep Sheet'!V392</f>
        <v>0</v>
      </c>
      <c r="R392">
        <f>'Prep Sheet'!W392</f>
        <v>0</v>
      </c>
      <c r="S392" t="str">
        <f>'Prep Sheet'!X392</f>
        <v>B</v>
      </c>
      <c r="T392" t="str">
        <f>'Prep Sheet'!Y392</f>
        <v>STK</v>
      </c>
      <c r="U392">
        <f>'Prep Sheet'!Z392</f>
        <v>0</v>
      </c>
      <c r="V392" s="9">
        <f>'Prep Sheet'!AA392</f>
        <v>0</v>
      </c>
      <c r="W392" s="9">
        <f>'Prep Sheet'!AB392</f>
        <v>0</v>
      </c>
      <c r="X392">
        <f>'Prep Sheet'!AC392</f>
        <v>0</v>
      </c>
      <c r="Y392">
        <f>'Prep Sheet'!AD392</f>
        <v>0</v>
      </c>
    </row>
    <row r="393" spans="1:25" x14ac:dyDescent="0.3">
      <c r="A393" t="str">
        <f>'Prep Sheet'!G393</f>
        <v>0-</v>
      </c>
      <c r="B393">
        <f>'Prep Sheet'!H393</f>
        <v>0</v>
      </c>
      <c r="C393">
        <f>'Prep Sheet'!M393</f>
        <v>0</v>
      </c>
      <c r="D393" t="str">
        <f>'Prep Sheet'!N393</f>
        <v>MA</v>
      </c>
      <c r="E393">
        <f>'Prep Sheet'!O393</f>
        <v>0</v>
      </c>
      <c r="F393">
        <f>'Prep Sheet'!D393</f>
        <v>0</v>
      </c>
      <c r="G393" t="str">
        <f>'Prep Sheet'!I393</f>
        <v/>
      </c>
      <c r="H393" t="str">
        <f>'Prep Sheet'!J393</f>
        <v/>
      </c>
      <c r="I393" t="str">
        <f>'Prep Sheet'!K393</f>
        <v/>
      </c>
      <c r="J393" t="str">
        <f>'Prep Sheet'!L393</f>
        <v/>
      </c>
      <c r="K393" t="str">
        <f>'Prep Sheet'!P393</f>
        <v>EA</v>
      </c>
      <c r="L393" t="str">
        <f>'Prep Sheet'!Q393</f>
        <v>YES</v>
      </c>
      <c r="M393">
        <f>'Prep Sheet'!R393</f>
        <v>1</v>
      </c>
      <c r="N393" t="str">
        <f>'Prep Sheet'!S393</f>
        <v>N/A</v>
      </c>
      <c r="O393" t="str">
        <f>'Prep Sheet'!T393</f>
        <v>N/A</v>
      </c>
      <c r="P393" t="str">
        <f>'Prep Sheet'!U393</f>
        <v>N/A</v>
      </c>
      <c r="Q393">
        <f>'Prep Sheet'!V393</f>
        <v>0</v>
      </c>
      <c r="R393">
        <f>'Prep Sheet'!W393</f>
        <v>0</v>
      </c>
      <c r="S393" t="str">
        <f>'Prep Sheet'!X393</f>
        <v>B</v>
      </c>
      <c r="T393" t="str">
        <f>'Prep Sheet'!Y393</f>
        <v>STK</v>
      </c>
      <c r="U393">
        <f>'Prep Sheet'!Z393</f>
        <v>0</v>
      </c>
      <c r="V393" s="9">
        <f>'Prep Sheet'!AA393</f>
        <v>0</v>
      </c>
      <c r="W393" s="9">
        <f>'Prep Sheet'!AB393</f>
        <v>0</v>
      </c>
      <c r="X393">
        <f>'Prep Sheet'!AC393</f>
        <v>0</v>
      </c>
      <c r="Y393">
        <f>'Prep Sheet'!AD393</f>
        <v>0</v>
      </c>
    </row>
    <row r="394" spans="1:25" x14ac:dyDescent="0.3">
      <c r="A394" t="str">
        <f>'Prep Sheet'!G394</f>
        <v>0-</v>
      </c>
      <c r="B394">
        <f>'Prep Sheet'!H394</f>
        <v>0</v>
      </c>
      <c r="C394">
        <f>'Prep Sheet'!M394</f>
        <v>0</v>
      </c>
      <c r="D394" t="str">
        <f>'Prep Sheet'!N394</f>
        <v>MA</v>
      </c>
      <c r="E394">
        <f>'Prep Sheet'!O394</f>
        <v>0</v>
      </c>
      <c r="F394">
        <f>'Prep Sheet'!D394</f>
        <v>0</v>
      </c>
      <c r="G394" t="str">
        <f>'Prep Sheet'!I394</f>
        <v/>
      </c>
      <c r="H394" t="str">
        <f>'Prep Sheet'!J394</f>
        <v/>
      </c>
      <c r="I394" t="str">
        <f>'Prep Sheet'!K394</f>
        <v/>
      </c>
      <c r="J394" t="str">
        <f>'Prep Sheet'!L394</f>
        <v/>
      </c>
      <c r="K394" t="str">
        <f>'Prep Sheet'!P394</f>
        <v>EA</v>
      </c>
      <c r="L394" t="str">
        <f>'Prep Sheet'!Q394</f>
        <v>YES</v>
      </c>
      <c r="M394">
        <f>'Prep Sheet'!R394</f>
        <v>1</v>
      </c>
      <c r="N394" t="str">
        <f>'Prep Sheet'!S394</f>
        <v>N/A</v>
      </c>
      <c r="O394" t="str">
        <f>'Prep Sheet'!T394</f>
        <v>N/A</v>
      </c>
      <c r="P394" t="str">
        <f>'Prep Sheet'!U394</f>
        <v>N/A</v>
      </c>
      <c r="Q394">
        <f>'Prep Sheet'!V394</f>
        <v>0</v>
      </c>
      <c r="R394">
        <f>'Prep Sheet'!W394</f>
        <v>0</v>
      </c>
      <c r="S394" t="str">
        <f>'Prep Sheet'!X394</f>
        <v>B</v>
      </c>
      <c r="T394" t="str">
        <f>'Prep Sheet'!Y394</f>
        <v>STK</v>
      </c>
      <c r="U394">
        <f>'Prep Sheet'!Z394</f>
        <v>0</v>
      </c>
      <c r="V394" s="9">
        <f>'Prep Sheet'!AA394</f>
        <v>0</v>
      </c>
      <c r="W394" s="9">
        <f>'Prep Sheet'!AB394</f>
        <v>0</v>
      </c>
      <c r="X394">
        <f>'Prep Sheet'!AC394</f>
        <v>0</v>
      </c>
      <c r="Y394">
        <f>'Prep Sheet'!AD394</f>
        <v>0</v>
      </c>
    </row>
    <row r="395" spans="1:25" x14ac:dyDescent="0.3">
      <c r="A395" t="str">
        <f>'Prep Sheet'!G395</f>
        <v>0-</v>
      </c>
      <c r="B395">
        <f>'Prep Sheet'!H395</f>
        <v>0</v>
      </c>
      <c r="C395">
        <f>'Prep Sheet'!M395</f>
        <v>0</v>
      </c>
      <c r="D395" t="str">
        <f>'Prep Sheet'!N395</f>
        <v>MA</v>
      </c>
      <c r="E395">
        <f>'Prep Sheet'!O395</f>
        <v>0</v>
      </c>
      <c r="F395">
        <f>'Prep Sheet'!D395</f>
        <v>0</v>
      </c>
      <c r="G395" t="str">
        <f>'Prep Sheet'!I395</f>
        <v/>
      </c>
      <c r="H395" t="str">
        <f>'Prep Sheet'!J395</f>
        <v/>
      </c>
      <c r="I395" t="str">
        <f>'Prep Sheet'!K395</f>
        <v/>
      </c>
      <c r="J395" t="str">
        <f>'Prep Sheet'!L395</f>
        <v/>
      </c>
      <c r="K395" t="str">
        <f>'Prep Sheet'!P395</f>
        <v>EA</v>
      </c>
      <c r="L395" t="str">
        <f>'Prep Sheet'!Q395</f>
        <v>YES</v>
      </c>
      <c r="M395">
        <f>'Prep Sheet'!R395</f>
        <v>1</v>
      </c>
      <c r="N395" t="str">
        <f>'Prep Sheet'!S395</f>
        <v>N/A</v>
      </c>
      <c r="O395" t="str">
        <f>'Prep Sheet'!T395</f>
        <v>N/A</v>
      </c>
      <c r="P395" t="str">
        <f>'Prep Sheet'!U395</f>
        <v>N/A</v>
      </c>
      <c r="Q395">
        <f>'Prep Sheet'!V395</f>
        <v>0</v>
      </c>
      <c r="R395">
        <f>'Prep Sheet'!W395</f>
        <v>0</v>
      </c>
      <c r="S395" t="str">
        <f>'Prep Sheet'!X395</f>
        <v>B</v>
      </c>
      <c r="T395" t="str">
        <f>'Prep Sheet'!Y395</f>
        <v>STK</v>
      </c>
      <c r="U395">
        <f>'Prep Sheet'!Z395</f>
        <v>0</v>
      </c>
      <c r="V395" s="9">
        <f>'Prep Sheet'!AA395</f>
        <v>0</v>
      </c>
      <c r="W395" s="9">
        <f>'Prep Sheet'!AB395</f>
        <v>0</v>
      </c>
      <c r="X395">
        <f>'Prep Sheet'!AC395</f>
        <v>0</v>
      </c>
      <c r="Y395">
        <f>'Prep Sheet'!AD395</f>
        <v>0</v>
      </c>
    </row>
    <row r="396" spans="1:25" x14ac:dyDescent="0.3">
      <c r="A396" t="str">
        <f>'Prep Sheet'!G396</f>
        <v>0-</v>
      </c>
      <c r="B396">
        <f>'Prep Sheet'!H396</f>
        <v>0</v>
      </c>
      <c r="C396">
        <f>'Prep Sheet'!M396</f>
        <v>0</v>
      </c>
      <c r="D396" t="str">
        <f>'Prep Sheet'!N396</f>
        <v>MA</v>
      </c>
      <c r="E396">
        <f>'Prep Sheet'!O396</f>
        <v>0</v>
      </c>
      <c r="F396">
        <f>'Prep Sheet'!D396</f>
        <v>0</v>
      </c>
      <c r="G396" t="str">
        <f>'Prep Sheet'!I396</f>
        <v/>
      </c>
      <c r="H396" t="str">
        <f>'Prep Sheet'!J396</f>
        <v/>
      </c>
      <c r="I396" t="str">
        <f>'Prep Sheet'!K396</f>
        <v/>
      </c>
      <c r="J396" t="str">
        <f>'Prep Sheet'!L396</f>
        <v/>
      </c>
      <c r="K396" t="str">
        <f>'Prep Sheet'!P396</f>
        <v>EA</v>
      </c>
      <c r="L396" t="str">
        <f>'Prep Sheet'!Q396</f>
        <v>YES</v>
      </c>
      <c r="M396">
        <f>'Prep Sheet'!R396</f>
        <v>1</v>
      </c>
      <c r="N396" t="str">
        <f>'Prep Sheet'!S396</f>
        <v>N/A</v>
      </c>
      <c r="O396" t="str">
        <f>'Prep Sheet'!T396</f>
        <v>N/A</v>
      </c>
      <c r="P396" t="str">
        <f>'Prep Sheet'!U396</f>
        <v>N/A</v>
      </c>
      <c r="Q396">
        <f>'Prep Sheet'!V396</f>
        <v>0</v>
      </c>
      <c r="R396">
        <f>'Prep Sheet'!W396</f>
        <v>0</v>
      </c>
      <c r="S396" t="str">
        <f>'Prep Sheet'!X396</f>
        <v>B</v>
      </c>
      <c r="T396" t="str">
        <f>'Prep Sheet'!Y396</f>
        <v>STK</v>
      </c>
      <c r="U396">
        <f>'Prep Sheet'!Z396</f>
        <v>0</v>
      </c>
      <c r="V396" s="9">
        <f>'Prep Sheet'!AA396</f>
        <v>0</v>
      </c>
      <c r="W396" s="9">
        <f>'Prep Sheet'!AB396</f>
        <v>0</v>
      </c>
      <c r="X396">
        <f>'Prep Sheet'!AC396</f>
        <v>0</v>
      </c>
      <c r="Y396">
        <f>'Prep Sheet'!AD396</f>
        <v>0</v>
      </c>
    </row>
    <row r="397" spans="1:25" x14ac:dyDescent="0.3">
      <c r="A397" t="str">
        <f>'Prep Sheet'!G397</f>
        <v>0-</v>
      </c>
      <c r="B397">
        <f>'Prep Sheet'!H397</f>
        <v>0</v>
      </c>
      <c r="C397">
        <f>'Prep Sheet'!M397</f>
        <v>0</v>
      </c>
      <c r="D397" t="str">
        <f>'Prep Sheet'!N397</f>
        <v>MA</v>
      </c>
      <c r="E397">
        <f>'Prep Sheet'!O397</f>
        <v>0</v>
      </c>
      <c r="F397">
        <f>'Prep Sheet'!D397</f>
        <v>0</v>
      </c>
      <c r="G397" t="str">
        <f>'Prep Sheet'!I397</f>
        <v/>
      </c>
      <c r="H397" t="str">
        <f>'Prep Sheet'!J397</f>
        <v/>
      </c>
      <c r="I397" t="str">
        <f>'Prep Sheet'!K397</f>
        <v/>
      </c>
      <c r="J397" t="str">
        <f>'Prep Sheet'!L397</f>
        <v/>
      </c>
      <c r="K397" t="str">
        <f>'Prep Sheet'!P397</f>
        <v>EA</v>
      </c>
      <c r="L397" t="str">
        <f>'Prep Sheet'!Q397</f>
        <v>YES</v>
      </c>
      <c r="M397">
        <f>'Prep Sheet'!R397</f>
        <v>1</v>
      </c>
      <c r="N397" t="str">
        <f>'Prep Sheet'!S397</f>
        <v>N/A</v>
      </c>
      <c r="O397" t="str">
        <f>'Prep Sheet'!T397</f>
        <v>N/A</v>
      </c>
      <c r="P397" t="str">
        <f>'Prep Sheet'!U397</f>
        <v>N/A</v>
      </c>
      <c r="Q397">
        <f>'Prep Sheet'!V397</f>
        <v>0</v>
      </c>
      <c r="R397">
        <f>'Prep Sheet'!W397</f>
        <v>0</v>
      </c>
      <c r="S397" t="str">
        <f>'Prep Sheet'!X397</f>
        <v>B</v>
      </c>
      <c r="T397" t="str">
        <f>'Prep Sheet'!Y397</f>
        <v>STK</v>
      </c>
      <c r="U397">
        <f>'Prep Sheet'!Z397</f>
        <v>0</v>
      </c>
      <c r="V397" s="9">
        <f>'Prep Sheet'!AA397</f>
        <v>0</v>
      </c>
      <c r="W397" s="9">
        <f>'Prep Sheet'!AB397</f>
        <v>0</v>
      </c>
      <c r="X397">
        <f>'Prep Sheet'!AC397</f>
        <v>0</v>
      </c>
      <c r="Y397">
        <f>'Prep Sheet'!AD397</f>
        <v>0</v>
      </c>
    </row>
    <row r="398" spans="1:25" x14ac:dyDescent="0.3">
      <c r="A398" t="str">
        <f>'Prep Sheet'!G398</f>
        <v>0-</v>
      </c>
      <c r="B398">
        <f>'Prep Sheet'!H398</f>
        <v>0</v>
      </c>
      <c r="C398">
        <f>'Prep Sheet'!M398</f>
        <v>0</v>
      </c>
      <c r="D398" t="str">
        <f>'Prep Sheet'!N398</f>
        <v>MA</v>
      </c>
      <c r="E398">
        <f>'Prep Sheet'!O398</f>
        <v>0</v>
      </c>
      <c r="F398">
        <f>'Prep Sheet'!D398</f>
        <v>0</v>
      </c>
      <c r="G398" t="str">
        <f>'Prep Sheet'!I398</f>
        <v/>
      </c>
      <c r="H398" t="str">
        <f>'Prep Sheet'!J398</f>
        <v/>
      </c>
      <c r="I398" t="str">
        <f>'Prep Sheet'!K398</f>
        <v/>
      </c>
      <c r="J398" t="str">
        <f>'Prep Sheet'!L398</f>
        <v/>
      </c>
      <c r="K398" t="str">
        <f>'Prep Sheet'!P398</f>
        <v>EA</v>
      </c>
      <c r="L398" t="str">
        <f>'Prep Sheet'!Q398</f>
        <v>YES</v>
      </c>
      <c r="M398">
        <f>'Prep Sheet'!R398</f>
        <v>1</v>
      </c>
      <c r="N398" t="str">
        <f>'Prep Sheet'!S398</f>
        <v>N/A</v>
      </c>
      <c r="O398" t="str">
        <f>'Prep Sheet'!T398</f>
        <v>N/A</v>
      </c>
      <c r="P398" t="str">
        <f>'Prep Sheet'!U398</f>
        <v>N/A</v>
      </c>
      <c r="Q398">
        <f>'Prep Sheet'!V398</f>
        <v>0</v>
      </c>
      <c r="R398">
        <f>'Prep Sheet'!W398</f>
        <v>0</v>
      </c>
      <c r="S398" t="str">
        <f>'Prep Sheet'!X398</f>
        <v>B</v>
      </c>
      <c r="T398" t="str">
        <f>'Prep Sheet'!Y398</f>
        <v>STK</v>
      </c>
      <c r="U398">
        <f>'Prep Sheet'!Z398</f>
        <v>0</v>
      </c>
      <c r="V398" s="9">
        <f>'Prep Sheet'!AA398</f>
        <v>0</v>
      </c>
      <c r="W398" s="9">
        <f>'Prep Sheet'!AB398</f>
        <v>0</v>
      </c>
      <c r="X398">
        <f>'Prep Sheet'!AC398</f>
        <v>0</v>
      </c>
      <c r="Y398">
        <f>'Prep Sheet'!AD398</f>
        <v>0</v>
      </c>
    </row>
    <row r="399" spans="1:25" x14ac:dyDescent="0.3">
      <c r="A399" t="str">
        <f>'Prep Sheet'!G399</f>
        <v>0-</v>
      </c>
      <c r="B399">
        <f>'Prep Sheet'!H399</f>
        <v>0</v>
      </c>
      <c r="C399">
        <f>'Prep Sheet'!M399</f>
        <v>0</v>
      </c>
      <c r="D399" t="str">
        <f>'Prep Sheet'!N399</f>
        <v>MA</v>
      </c>
      <c r="E399">
        <f>'Prep Sheet'!O399</f>
        <v>0</v>
      </c>
      <c r="F399">
        <f>'Prep Sheet'!D399</f>
        <v>0</v>
      </c>
      <c r="G399" t="str">
        <f>'Prep Sheet'!I399</f>
        <v/>
      </c>
      <c r="H399" t="str">
        <f>'Prep Sheet'!J399</f>
        <v/>
      </c>
      <c r="I399" t="str">
        <f>'Prep Sheet'!K399</f>
        <v/>
      </c>
      <c r="J399" t="str">
        <f>'Prep Sheet'!L399</f>
        <v/>
      </c>
      <c r="K399" t="str">
        <f>'Prep Sheet'!P399</f>
        <v>EA</v>
      </c>
      <c r="L399" t="str">
        <f>'Prep Sheet'!Q399</f>
        <v>YES</v>
      </c>
      <c r="M399">
        <f>'Prep Sheet'!R399</f>
        <v>1</v>
      </c>
      <c r="N399" t="str">
        <f>'Prep Sheet'!S399</f>
        <v>N/A</v>
      </c>
      <c r="O399" t="str">
        <f>'Prep Sheet'!T399</f>
        <v>N/A</v>
      </c>
      <c r="P399" t="str">
        <f>'Prep Sheet'!U399</f>
        <v>N/A</v>
      </c>
      <c r="Q399">
        <f>'Prep Sheet'!V399</f>
        <v>0</v>
      </c>
      <c r="R399">
        <f>'Prep Sheet'!W399</f>
        <v>0</v>
      </c>
      <c r="S399" t="str">
        <f>'Prep Sheet'!X399</f>
        <v>B</v>
      </c>
      <c r="T399" t="str">
        <f>'Prep Sheet'!Y399</f>
        <v>STK</v>
      </c>
      <c r="U399">
        <f>'Prep Sheet'!Z399</f>
        <v>0</v>
      </c>
      <c r="V399" s="9">
        <f>'Prep Sheet'!AA399</f>
        <v>0</v>
      </c>
      <c r="W399" s="9">
        <f>'Prep Sheet'!AB399</f>
        <v>0</v>
      </c>
      <c r="X399">
        <f>'Prep Sheet'!AC399</f>
        <v>0</v>
      </c>
      <c r="Y399">
        <f>'Prep Sheet'!AD399</f>
        <v>0</v>
      </c>
    </row>
    <row r="400" spans="1:25" x14ac:dyDescent="0.3">
      <c r="A400" t="str">
        <f>'Prep Sheet'!G400</f>
        <v>0-</v>
      </c>
      <c r="B400">
        <f>'Prep Sheet'!H400</f>
        <v>0</v>
      </c>
      <c r="C400">
        <f>'Prep Sheet'!M400</f>
        <v>0</v>
      </c>
      <c r="D400" t="str">
        <f>'Prep Sheet'!N400</f>
        <v>MA</v>
      </c>
      <c r="E400">
        <f>'Prep Sheet'!O400</f>
        <v>0</v>
      </c>
      <c r="F400">
        <f>'Prep Sheet'!D400</f>
        <v>0</v>
      </c>
      <c r="G400" t="str">
        <f>'Prep Sheet'!I400</f>
        <v/>
      </c>
      <c r="H400" t="str">
        <f>'Prep Sheet'!J400</f>
        <v/>
      </c>
      <c r="I400" t="str">
        <f>'Prep Sheet'!K400</f>
        <v/>
      </c>
      <c r="J400" t="str">
        <f>'Prep Sheet'!L400</f>
        <v/>
      </c>
      <c r="K400" t="str">
        <f>'Prep Sheet'!P400</f>
        <v>EA</v>
      </c>
      <c r="L400" t="str">
        <f>'Prep Sheet'!Q400</f>
        <v>YES</v>
      </c>
      <c r="M400">
        <f>'Prep Sheet'!R400</f>
        <v>1</v>
      </c>
      <c r="N400" t="str">
        <f>'Prep Sheet'!S400</f>
        <v>N/A</v>
      </c>
      <c r="O400" t="str">
        <f>'Prep Sheet'!T400</f>
        <v>N/A</v>
      </c>
      <c r="P400" t="str">
        <f>'Prep Sheet'!U400</f>
        <v>N/A</v>
      </c>
      <c r="Q400">
        <f>'Prep Sheet'!V400</f>
        <v>0</v>
      </c>
      <c r="R400">
        <f>'Prep Sheet'!W400</f>
        <v>0</v>
      </c>
      <c r="S400" t="str">
        <f>'Prep Sheet'!X400</f>
        <v>B</v>
      </c>
      <c r="T400" t="str">
        <f>'Prep Sheet'!Y400</f>
        <v>STK</v>
      </c>
      <c r="U400">
        <f>'Prep Sheet'!Z400</f>
        <v>0</v>
      </c>
      <c r="V400" s="9">
        <f>'Prep Sheet'!AA400</f>
        <v>0</v>
      </c>
      <c r="W400" s="9">
        <f>'Prep Sheet'!AB400</f>
        <v>0</v>
      </c>
      <c r="X400">
        <f>'Prep Sheet'!AC400</f>
        <v>0</v>
      </c>
      <c r="Y400">
        <f>'Prep Sheet'!AD400</f>
        <v>0</v>
      </c>
    </row>
    <row r="401" spans="1:25" x14ac:dyDescent="0.3">
      <c r="A401" t="str">
        <f>'Prep Sheet'!G401</f>
        <v>0-</v>
      </c>
      <c r="B401">
        <f>'Prep Sheet'!H401</f>
        <v>0</v>
      </c>
      <c r="C401">
        <f>'Prep Sheet'!M401</f>
        <v>0</v>
      </c>
      <c r="D401" t="str">
        <f>'Prep Sheet'!N401</f>
        <v>MA</v>
      </c>
      <c r="E401">
        <f>'Prep Sheet'!O401</f>
        <v>0</v>
      </c>
      <c r="F401">
        <f>'Prep Sheet'!D401</f>
        <v>0</v>
      </c>
      <c r="G401" t="str">
        <f>'Prep Sheet'!I401</f>
        <v/>
      </c>
      <c r="H401" t="str">
        <f>'Prep Sheet'!J401</f>
        <v/>
      </c>
      <c r="I401" t="str">
        <f>'Prep Sheet'!K401</f>
        <v/>
      </c>
      <c r="J401" t="str">
        <f>'Prep Sheet'!L401</f>
        <v/>
      </c>
      <c r="K401" t="str">
        <f>'Prep Sheet'!P401</f>
        <v>EA</v>
      </c>
      <c r="L401" t="str">
        <f>'Prep Sheet'!Q401</f>
        <v>YES</v>
      </c>
      <c r="M401">
        <f>'Prep Sheet'!R401</f>
        <v>1</v>
      </c>
      <c r="N401" t="str">
        <f>'Prep Sheet'!S401</f>
        <v>N/A</v>
      </c>
      <c r="O401" t="str">
        <f>'Prep Sheet'!T401</f>
        <v>N/A</v>
      </c>
      <c r="P401" t="str">
        <f>'Prep Sheet'!U401</f>
        <v>N/A</v>
      </c>
      <c r="Q401">
        <f>'Prep Sheet'!V401</f>
        <v>0</v>
      </c>
      <c r="R401">
        <f>'Prep Sheet'!W401</f>
        <v>0</v>
      </c>
      <c r="S401" t="str">
        <f>'Prep Sheet'!X401</f>
        <v>B</v>
      </c>
      <c r="T401" t="str">
        <f>'Prep Sheet'!Y401</f>
        <v>STK</v>
      </c>
      <c r="U401">
        <f>'Prep Sheet'!Z401</f>
        <v>0</v>
      </c>
      <c r="V401" s="9">
        <f>'Prep Sheet'!AA401</f>
        <v>0</v>
      </c>
      <c r="W401" s="9">
        <f>'Prep Sheet'!AB401</f>
        <v>0</v>
      </c>
      <c r="X401">
        <f>'Prep Sheet'!AC401</f>
        <v>0</v>
      </c>
      <c r="Y401">
        <f>'Prep Sheet'!AD401</f>
        <v>0</v>
      </c>
    </row>
    <row r="402" spans="1:25" x14ac:dyDescent="0.3">
      <c r="A402" t="str">
        <f>'Prep Sheet'!G402</f>
        <v>0-</v>
      </c>
      <c r="B402">
        <f>'Prep Sheet'!H402</f>
        <v>0</v>
      </c>
      <c r="C402">
        <f>'Prep Sheet'!M402</f>
        <v>0</v>
      </c>
      <c r="D402" t="str">
        <f>'Prep Sheet'!N402</f>
        <v>MA</v>
      </c>
      <c r="E402">
        <f>'Prep Sheet'!O402</f>
        <v>0</v>
      </c>
      <c r="F402">
        <f>'Prep Sheet'!D402</f>
        <v>0</v>
      </c>
      <c r="G402" t="str">
        <f>'Prep Sheet'!I402</f>
        <v/>
      </c>
      <c r="H402" t="str">
        <f>'Prep Sheet'!J402</f>
        <v/>
      </c>
      <c r="I402" t="str">
        <f>'Prep Sheet'!K402</f>
        <v/>
      </c>
      <c r="J402" t="str">
        <f>'Prep Sheet'!L402</f>
        <v/>
      </c>
      <c r="K402" t="str">
        <f>'Prep Sheet'!P402</f>
        <v>EA</v>
      </c>
      <c r="L402" t="str">
        <f>'Prep Sheet'!Q402</f>
        <v>YES</v>
      </c>
      <c r="M402">
        <f>'Prep Sheet'!R402</f>
        <v>1</v>
      </c>
      <c r="N402" t="str">
        <f>'Prep Sheet'!S402</f>
        <v>N/A</v>
      </c>
      <c r="O402" t="str">
        <f>'Prep Sheet'!T402</f>
        <v>N/A</v>
      </c>
      <c r="P402" t="str">
        <f>'Prep Sheet'!U402</f>
        <v>N/A</v>
      </c>
      <c r="Q402">
        <f>'Prep Sheet'!V402</f>
        <v>0</v>
      </c>
      <c r="R402">
        <f>'Prep Sheet'!W402</f>
        <v>0</v>
      </c>
      <c r="S402" t="str">
        <f>'Prep Sheet'!X402</f>
        <v>B</v>
      </c>
      <c r="T402" t="str">
        <f>'Prep Sheet'!Y402</f>
        <v>STK</v>
      </c>
      <c r="U402">
        <f>'Prep Sheet'!Z402</f>
        <v>0</v>
      </c>
      <c r="V402" s="9">
        <f>'Prep Sheet'!AA402</f>
        <v>0</v>
      </c>
      <c r="W402" s="9">
        <f>'Prep Sheet'!AB402</f>
        <v>0</v>
      </c>
      <c r="X402">
        <f>'Prep Sheet'!AC402</f>
        <v>0</v>
      </c>
      <c r="Y402">
        <f>'Prep Sheet'!AD402</f>
        <v>0</v>
      </c>
    </row>
    <row r="403" spans="1:25" x14ac:dyDescent="0.3">
      <c r="A403" t="str">
        <f>'Prep Sheet'!G403</f>
        <v>0-</v>
      </c>
      <c r="B403">
        <f>'Prep Sheet'!H403</f>
        <v>0</v>
      </c>
      <c r="C403">
        <f>'Prep Sheet'!M403</f>
        <v>0</v>
      </c>
      <c r="D403" t="str">
        <f>'Prep Sheet'!N403</f>
        <v>MA</v>
      </c>
      <c r="E403">
        <f>'Prep Sheet'!O403</f>
        <v>0</v>
      </c>
      <c r="F403">
        <f>'Prep Sheet'!D403</f>
        <v>0</v>
      </c>
      <c r="G403" t="str">
        <f>'Prep Sheet'!I403</f>
        <v/>
      </c>
      <c r="H403" t="str">
        <f>'Prep Sheet'!J403</f>
        <v/>
      </c>
      <c r="I403" t="str">
        <f>'Prep Sheet'!K403</f>
        <v/>
      </c>
      <c r="J403" t="str">
        <f>'Prep Sheet'!L403</f>
        <v/>
      </c>
      <c r="K403" t="str">
        <f>'Prep Sheet'!P403</f>
        <v>EA</v>
      </c>
      <c r="L403" t="str">
        <f>'Prep Sheet'!Q403</f>
        <v>YES</v>
      </c>
      <c r="M403">
        <f>'Prep Sheet'!R403</f>
        <v>1</v>
      </c>
      <c r="N403" t="str">
        <f>'Prep Sheet'!S403</f>
        <v>N/A</v>
      </c>
      <c r="O403" t="str">
        <f>'Prep Sheet'!T403</f>
        <v>N/A</v>
      </c>
      <c r="P403" t="str">
        <f>'Prep Sheet'!U403</f>
        <v>N/A</v>
      </c>
      <c r="Q403">
        <f>'Prep Sheet'!V403</f>
        <v>0</v>
      </c>
      <c r="R403">
        <f>'Prep Sheet'!W403</f>
        <v>0</v>
      </c>
      <c r="S403" t="str">
        <f>'Prep Sheet'!X403</f>
        <v>B</v>
      </c>
      <c r="T403" t="str">
        <f>'Prep Sheet'!Y403</f>
        <v>STK</v>
      </c>
      <c r="U403">
        <f>'Prep Sheet'!Z403</f>
        <v>0</v>
      </c>
      <c r="V403" s="9">
        <f>'Prep Sheet'!AA403</f>
        <v>0</v>
      </c>
      <c r="W403" s="9">
        <f>'Prep Sheet'!AB403</f>
        <v>0</v>
      </c>
      <c r="X403">
        <f>'Prep Sheet'!AC403</f>
        <v>0</v>
      </c>
      <c r="Y403">
        <f>'Prep Sheet'!AD403</f>
        <v>0</v>
      </c>
    </row>
    <row r="404" spans="1:25" x14ac:dyDescent="0.3">
      <c r="A404" t="str">
        <f>'Prep Sheet'!G404</f>
        <v>0-</v>
      </c>
      <c r="B404">
        <f>'Prep Sheet'!H404</f>
        <v>0</v>
      </c>
      <c r="C404">
        <f>'Prep Sheet'!M404</f>
        <v>0</v>
      </c>
      <c r="D404" t="str">
        <f>'Prep Sheet'!N404</f>
        <v>MA</v>
      </c>
      <c r="E404">
        <f>'Prep Sheet'!O404</f>
        <v>0</v>
      </c>
      <c r="F404">
        <f>'Prep Sheet'!D404</f>
        <v>0</v>
      </c>
      <c r="G404" t="str">
        <f>'Prep Sheet'!I404</f>
        <v/>
      </c>
      <c r="H404" t="str">
        <f>'Prep Sheet'!J404</f>
        <v/>
      </c>
      <c r="I404" t="str">
        <f>'Prep Sheet'!K404</f>
        <v/>
      </c>
      <c r="J404" t="str">
        <f>'Prep Sheet'!L404</f>
        <v/>
      </c>
      <c r="K404" t="str">
        <f>'Prep Sheet'!P404</f>
        <v>EA</v>
      </c>
      <c r="L404" t="str">
        <f>'Prep Sheet'!Q404</f>
        <v>YES</v>
      </c>
      <c r="M404">
        <f>'Prep Sheet'!R404</f>
        <v>1</v>
      </c>
      <c r="N404" t="str">
        <f>'Prep Sheet'!S404</f>
        <v>N/A</v>
      </c>
      <c r="O404" t="str">
        <f>'Prep Sheet'!T404</f>
        <v>N/A</v>
      </c>
      <c r="P404" t="str">
        <f>'Prep Sheet'!U404</f>
        <v>N/A</v>
      </c>
      <c r="Q404">
        <f>'Prep Sheet'!V404</f>
        <v>0</v>
      </c>
      <c r="R404">
        <f>'Prep Sheet'!W404</f>
        <v>0</v>
      </c>
      <c r="S404" t="str">
        <f>'Prep Sheet'!X404</f>
        <v>B</v>
      </c>
      <c r="T404" t="str">
        <f>'Prep Sheet'!Y404</f>
        <v>STK</v>
      </c>
      <c r="U404">
        <f>'Prep Sheet'!Z404</f>
        <v>0</v>
      </c>
      <c r="V404" s="9">
        <f>'Prep Sheet'!AA404</f>
        <v>0</v>
      </c>
      <c r="W404" s="9">
        <f>'Prep Sheet'!AB404</f>
        <v>0</v>
      </c>
      <c r="X404">
        <f>'Prep Sheet'!AC404</f>
        <v>0</v>
      </c>
      <c r="Y404">
        <f>'Prep Sheet'!AD404</f>
        <v>0</v>
      </c>
    </row>
    <row r="405" spans="1:25" x14ac:dyDescent="0.3">
      <c r="A405" t="str">
        <f>'Prep Sheet'!G405</f>
        <v>0-</v>
      </c>
      <c r="B405">
        <f>'Prep Sheet'!H405</f>
        <v>0</v>
      </c>
      <c r="C405">
        <f>'Prep Sheet'!M405</f>
        <v>0</v>
      </c>
      <c r="D405" t="str">
        <f>'Prep Sheet'!N405</f>
        <v>MA</v>
      </c>
      <c r="E405">
        <f>'Prep Sheet'!O405</f>
        <v>0</v>
      </c>
      <c r="F405">
        <f>'Prep Sheet'!D405</f>
        <v>0</v>
      </c>
      <c r="G405" t="str">
        <f>'Prep Sheet'!I405</f>
        <v/>
      </c>
      <c r="H405" t="str">
        <f>'Prep Sheet'!J405</f>
        <v/>
      </c>
      <c r="I405" t="str">
        <f>'Prep Sheet'!K405</f>
        <v/>
      </c>
      <c r="J405" t="str">
        <f>'Prep Sheet'!L405</f>
        <v/>
      </c>
      <c r="K405" t="str">
        <f>'Prep Sheet'!P405</f>
        <v>EA</v>
      </c>
      <c r="L405" t="str">
        <f>'Prep Sheet'!Q405</f>
        <v>YES</v>
      </c>
      <c r="M405">
        <f>'Prep Sheet'!R405</f>
        <v>1</v>
      </c>
      <c r="N405" t="str">
        <f>'Prep Sheet'!S405</f>
        <v>N/A</v>
      </c>
      <c r="O405" t="str">
        <f>'Prep Sheet'!T405</f>
        <v>N/A</v>
      </c>
      <c r="P405" t="str">
        <f>'Prep Sheet'!U405</f>
        <v>N/A</v>
      </c>
      <c r="Q405">
        <f>'Prep Sheet'!V405</f>
        <v>0</v>
      </c>
      <c r="R405">
        <f>'Prep Sheet'!W405</f>
        <v>0</v>
      </c>
      <c r="S405" t="str">
        <f>'Prep Sheet'!X405</f>
        <v>B</v>
      </c>
      <c r="T405" t="str">
        <f>'Prep Sheet'!Y405</f>
        <v>STK</v>
      </c>
      <c r="U405">
        <f>'Prep Sheet'!Z405</f>
        <v>0</v>
      </c>
      <c r="V405" s="9">
        <f>'Prep Sheet'!AA405</f>
        <v>0</v>
      </c>
      <c r="W405" s="9">
        <f>'Prep Sheet'!AB405</f>
        <v>0</v>
      </c>
      <c r="X405">
        <f>'Prep Sheet'!AC405</f>
        <v>0</v>
      </c>
      <c r="Y405">
        <f>'Prep Sheet'!AD405</f>
        <v>0</v>
      </c>
    </row>
    <row r="406" spans="1:25" x14ac:dyDescent="0.3">
      <c r="A406" t="str">
        <f>'Prep Sheet'!G406</f>
        <v>0-</v>
      </c>
      <c r="B406">
        <f>'Prep Sheet'!H406</f>
        <v>0</v>
      </c>
      <c r="C406">
        <f>'Prep Sheet'!M406</f>
        <v>0</v>
      </c>
      <c r="D406" t="str">
        <f>'Prep Sheet'!N406</f>
        <v>MA</v>
      </c>
      <c r="E406">
        <f>'Prep Sheet'!O406</f>
        <v>0</v>
      </c>
      <c r="F406">
        <f>'Prep Sheet'!D406</f>
        <v>0</v>
      </c>
      <c r="G406" t="str">
        <f>'Prep Sheet'!I406</f>
        <v/>
      </c>
      <c r="H406" t="str">
        <f>'Prep Sheet'!J406</f>
        <v/>
      </c>
      <c r="I406" t="str">
        <f>'Prep Sheet'!K406</f>
        <v/>
      </c>
      <c r="J406" t="str">
        <f>'Prep Sheet'!L406</f>
        <v/>
      </c>
      <c r="K406" t="str">
        <f>'Prep Sheet'!P406</f>
        <v>EA</v>
      </c>
      <c r="L406" t="str">
        <f>'Prep Sheet'!Q406</f>
        <v>YES</v>
      </c>
      <c r="M406">
        <f>'Prep Sheet'!R406</f>
        <v>1</v>
      </c>
      <c r="N406" t="str">
        <f>'Prep Sheet'!S406</f>
        <v>N/A</v>
      </c>
      <c r="O406" t="str">
        <f>'Prep Sheet'!T406</f>
        <v>N/A</v>
      </c>
      <c r="P406" t="str">
        <f>'Prep Sheet'!U406</f>
        <v>N/A</v>
      </c>
      <c r="Q406">
        <f>'Prep Sheet'!V406</f>
        <v>0</v>
      </c>
      <c r="R406">
        <f>'Prep Sheet'!W406</f>
        <v>0</v>
      </c>
      <c r="S406" t="str">
        <f>'Prep Sheet'!X406</f>
        <v>B</v>
      </c>
      <c r="T406" t="str">
        <f>'Prep Sheet'!Y406</f>
        <v>STK</v>
      </c>
      <c r="U406">
        <f>'Prep Sheet'!Z406</f>
        <v>0</v>
      </c>
      <c r="V406" s="9">
        <f>'Prep Sheet'!AA406</f>
        <v>0</v>
      </c>
      <c r="W406" s="9">
        <f>'Prep Sheet'!AB406</f>
        <v>0</v>
      </c>
      <c r="X406">
        <f>'Prep Sheet'!AC406</f>
        <v>0</v>
      </c>
      <c r="Y406">
        <f>'Prep Sheet'!AD406</f>
        <v>0</v>
      </c>
    </row>
    <row r="407" spans="1:25" x14ac:dyDescent="0.3">
      <c r="A407" t="str">
        <f>'Prep Sheet'!G407</f>
        <v>0-</v>
      </c>
      <c r="B407">
        <f>'Prep Sheet'!H407</f>
        <v>0</v>
      </c>
      <c r="C407">
        <f>'Prep Sheet'!M407</f>
        <v>0</v>
      </c>
      <c r="D407" t="str">
        <f>'Prep Sheet'!N407</f>
        <v>MA</v>
      </c>
      <c r="E407">
        <f>'Prep Sheet'!O407</f>
        <v>0</v>
      </c>
      <c r="F407">
        <f>'Prep Sheet'!D407</f>
        <v>0</v>
      </c>
      <c r="G407" t="str">
        <f>'Prep Sheet'!I407</f>
        <v/>
      </c>
      <c r="H407" t="str">
        <f>'Prep Sheet'!J407</f>
        <v/>
      </c>
      <c r="I407" t="str">
        <f>'Prep Sheet'!K407</f>
        <v/>
      </c>
      <c r="J407" t="str">
        <f>'Prep Sheet'!L407</f>
        <v/>
      </c>
      <c r="K407" t="str">
        <f>'Prep Sheet'!P407</f>
        <v>EA</v>
      </c>
      <c r="L407" t="str">
        <f>'Prep Sheet'!Q407</f>
        <v>YES</v>
      </c>
      <c r="M407">
        <f>'Prep Sheet'!R407</f>
        <v>1</v>
      </c>
      <c r="N407" t="str">
        <f>'Prep Sheet'!S407</f>
        <v>N/A</v>
      </c>
      <c r="O407" t="str">
        <f>'Prep Sheet'!T407</f>
        <v>N/A</v>
      </c>
      <c r="P407" t="str">
        <f>'Prep Sheet'!U407</f>
        <v>N/A</v>
      </c>
      <c r="Q407">
        <f>'Prep Sheet'!V407</f>
        <v>0</v>
      </c>
      <c r="R407">
        <f>'Prep Sheet'!W407</f>
        <v>0</v>
      </c>
      <c r="S407" t="str">
        <f>'Prep Sheet'!X407</f>
        <v>B</v>
      </c>
      <c r="T407" t="str">
        <f>'Prep Sheet'!Y407</f>
        <v>STK</v>
      </c>
      <c r="U407">
        <f>'Prep Sheet'!Z407</f>
        <v>0</v>
      </c>
      <c r="V407" s="9">
        <f>'Prep Sheet'!AA407</f>
        <v>0</v>
      </c>
      <c r="W407" s="9">
        <f>'Prep Sheet'!AB407</f>
        <v>0</v>
      </c>
      <c r="X407">
        <f>'Prep Sheet'!AC407</f>
        <v>0</v>
      </c>
      <c r="Y407">
        <f>'Prep Sheet'!AD407</f>
        <v>0</v>
      </c>
    </row>
    <row r="408" spans="1:25" x14ac:dyDescent="0.3">
      <c r="A408" t="str">
        <f>'Prep Sheet'!G408</f>
        <v>0-</v>
      </c>
      <c r="B408">
        <f>'Prep Sheet'!H408</f>
        <v>0</v>
      </c>
      <c r="C408">
        <f>'Prep Sheet'!M408</f>
        <v>0</v>
      </c>
      <c r="D408" t="str">
        <f>'Prep Sheet'!N408</f>
        <v>MA</v>
      </c>
      <c r="E408">
        <f>'Prep Sheet'!O408</f>
        <v>0</v>
      </c>
      <c r="F408">
        <f>'Prep Sheet'!D408</f>
        <v>0</v>
      </c>
      <c r="G408" t="str">
        <f>'Prep Sheet'!I408</f>
        <v/>
      </c>
      <c r="H408" t="str">
        <f>'Prep Sheet'!J408</f>
        <v/>
      </c>
      <c r="I408" t="str">
        <f>'Prep Sheet'!K408</f>
        <v/>
      </c>
      <c r="J408" t="str">
        <f>'Prep Sheet'!L408</f>
        <v/>
      </c>
      <c r="K408" t="str">
        <f>'Prep Sheet'!P408</f>
        <v>EA</v>
      </c>
      <c r="L408" t="str">
        <f>'Prep Sheet'!Q408</f>
        <v>YES</v>
      </c>
      <c r="M408">
        <f>'Prep Sheet'!R408</f>
        <v>1</v>
      </c>
      <c r="N408" t="str">
        <f>'Prep Sheet'!S408</f>
        <v>N/A</v>
      </c>
      <c r="O408" t="str">
        <f>'Prep Sheet'!T408</f>
        <v>N/A</v>
      </c>
      <c r="P408" t="str">
        <f>'Prep Sheet'!U408</f>
        <v>N/A</v>
      </c>
      <c r="Q408">
        <f>'Prep Sheet'!V408</f>
        <v>0</v>
      </c>
      <c r="R408">
        <f>'Prep Sheet'!W408</f>
        <v>0</v>
      </c>
      <c r="S408" t="str">
        <f>'Prep Sheet'!X408</f>
        <v>B</v>
      </c>
      <c r="T408" t="str">
        <f>'Prep Sheet'!Y408</f>
        <v>STK</v>
      </c>
      <c r="U408">
        <f>'Prep Sheet'!Z408</f>
        <v>0</v>
      </c>
      <c r="V408" s="9">
        <f>'Prep Sheet'!AA408</f>
        <v>0</v>
      </c>
      <c r="W408" s="9">
        <f>'Prep Sheet'!AB408</f>
        <v>0</v>
      </c>
      <c r="X408">
        <f>'Prep Sheet'!AC408</f>
        <v>0</v>
      </c>
      <c r="Y408">
        <f>'Prep Sheet'!AD408</f>
        <v>0</v>
      </c>
    </row>
    <row r="409" spans="1:25" x14ac:dyDescent="0.3">
      <c r="A409" t="str">
        <f>'Prep Sheet'!G409</f>
        <v>0-</v>
      </c>
      <c r="B409">
        <f>'Prep Sheet'!H409</f>
        <v>0</v>
      </c>
      <c r="C409">
        <f>'Prep Sheet'!M409</f>
        <v>0</v>
      </c>
      <c r="D409" t="str">
        <f>'Prep Sheet'!N409</f>
        <v>MA</v>
      </c>
      <c r="E409">
        <f>'Prep Sheet'!O409</f>
        <v>0</v>
      </c>
      <c r="F409">
        <f>'Prep Sheet'!D409</f>
        <v>0</v>
      </c>
      <c r="G409" t="str">
        <f>'Prep Sheet'!I409</f>
        <v/>
      </c>
      <c r="H409" t="str">
        <f>'Prep Sheet'!J409</f>
        <v/>
      </c>
      <c r="I409" t="str">
        <f>'Prep Sheet'!K409</f>
        <v/>
      </c>
      <c r="J409" t="str">
        <f>'Prep Sheet'!L409</f>
        <v/>
      </c>
      <c r="K409" t="str">
        <f>'Prep Sheet'!P409</f>
        <v>EA</v>
      </c>
      <c r="L409" t="str">
        <f>'Prep Sheet'!Q409</f>
        <v>YES</v>
      </c>
      <c r="M409">
        <f>'Prep Sheet'!R409</f>
        <v>1</v>
      </c>
      <c r="N409" t="str">
        <f>'Prep Sheet'!S409</f>
        <v>N/A</v>
      </c>
      <c r="O409" t="str">
        <f>'Prep Sheet'!T409</f>
        <v>N/A</v>
      </c>
      <c r="P409" t="str">
        <f>'Prep Sheet'!U409</f>
        <v>N/A</v>
      </c>
      <c r="Q409">
        <f>'Prep Sheet'!V409</f>
        <v>0</v>
      </c>
      <c r="R409">
        <f>'Prep Sheet'!W409</f>
        <v>0</v>
      </c>
      <c r="S409" t="str">
        <f>'Prep Sheet'!X409</f>
        <v>B</v>
      </c>
      <c r="T409" t="str">
        <f>'Prep Sheet'!Y409</f>
        <v>STK</v>
      </c>
      <c r="U409">
        <f>'Prep Sheet'!Z409</f>
        <v>0</v>
      </c>
      <c r="V409" s="9">
        <f>'Prep Sheet'!AA409</f>
        <v>0</v>
      </c>
      <c r="W409" s="9">
        <f>'Prep Sheet'!AB409</f>
        <v>0</v>
      </c>
      <c r="X409">
        <f>'Prep Sheet'!AC409</f>
        <v>0</v>
      </c>
      <c r="Y409">
        <f>'Prep Sheet'!AD409</f>
        <v>0</v>
      </c>
    </row>
    <row r="410" spans="1:25" x14ac:dyDescent="0.3">
      <c r="A410" t="str">
        <f>'Prep Sheet'!G410</f>
        <v>0-</v>
      </c>
      <c r="B410">
        <f>'Prep Sheet'!H410</f>
        <v>0</v>
      </c>
      <c r="C410">
        <f>'Prep Sheet'!M410</f>
        <v>0</v>
      </c>
      <c r="D410" t="str">
        <f>'Prep Sheet'!N410</f>
        <v>MA</v>
      </c>
      <c r="E410">
        <f>'Prep Sheet'!O410</f>
        <v>0</v>
      </c>
      <c r="F410">
        <f>'Prep Sheet'!D410</f>
        <v>0</v>
      </c>
      <c r="G410" t="str">
        <f>'Prep Sheet'!I410</f>
        <v/>
      </c>
      <c r="H410" t="str">
        <f>'Prep Sheet'!J410</f>
        <v/>
      </c>
      <c r="I410" t="str">
        <f>'Prep Sheet'!K410</f>
        <v/>
      </c>
      <c r="J410" t="str">
        <f>'Prep Sheet'!L410</f>
        <v/>
      </c>
      <c r="K410" t="str">
        <f>'Prep Sheet'!P410</f>
        <v>EA</v>
      </c>
      <c r="L410" t="str">
        <f>'Prep Sheet'!Q410</f>
        <v>YES</v>
      </c>
      <c r="M410">
        <f>'Prep Sheet'!R410</f>
        <v>1</v>
      </c>
      <c r="N410" t="str">
        <f>'Prep Sheet'!S410</f>
        <v>N/A</v>
      </c>
      <c r="O410" t="str">
        <f>'Prep Sheet'!T410</f>
        <v>N/A</v>
      </c>
      <c r="P410" t="str">
        <f>'Prep Sheet'!U410</f>
        <v>N/A</v>
      </c>
      <c r="Q410">
        <f>'Prep Sheet'!V410</f>
        <v>0</v>
      </c>
      <c r="R410">
        <f>'Prep Sheet'!W410</f>
        <v>0</v>
      </c>
      <c r="S410" t="str">
        <f>'Prep Sheet'!X410</f>
        <v>B</v>
      </c>
      <c r="T410" t="str">
        <f>'Prep Sheet'!Y410</f>
        <v>STK</v>
      </c>
      <c r="U410">
        <f>'Prep Sheet'!Z410</f>
        <v>0</v>
      </c>
      <c r="V410" s="9">
        <f>'Prep Sheet'!AA410</f>
        <v>0</v>
      </c>
      <c r="W410" s="9">
        <f>'Prep Sheet'!AB410</f>
        <v>0</v>
      </c>
      <c r="X410">
        <f>'Prep Sheet'!AC410</f>
        <v>0</v>
      </c>
      <c r="Y410">
        <f>'Prep Sheet'!AD410</f>
        <v>0</v>
      </c>
    </row>
    <row r="411" spans="1:25" x14ac:dyDescent="0.3">
      <c r="A411" t="str">
        <f>'Prep Sheet'!G411</f>
        <v>0-</v>
      </c>
      <c r="B411">
        <f>'Prep Sheet'!H411</f>
        <v>0</v>
      </c>
      <c r="C411">
        <f>'Prep Sheet'!M411</f>
        <v>0</v>
      </c>
      <c r="D411" t="str">
        <f>'Prep Sheet'!N411</f>
        <v>MA</v>
      </c>
      <c r="E411">
        <f>'Prep Sheet'!O411</f>
        <v>0</v>
      </c>
      <c r="F411">
        <f>'Prep Sheet'!D411</f>
        <v>0</v>
      </c>
      <c r="G411" t="str">
        <f>'Prep Sheet'!I411</f>
        <v/>
      </c>
      <c r="H411" t="str">
        <f>'Prep Sheet'!J411</f>
        <v/>
      </c>
      <c r="I411" t="str">
        <f>'Prep Sheet'!K411</f>
        <v/>
      </c>
      <c r="J411" t="str">
        <f>'Prep Sheet'!L411</f>
        <v/>
      </c>
      <c r="K411" t="str">
        <f>'Prep Sheet'!P411</f>
        <v>EA</v>
      </c>
      <c r="L411" t="str">
        <f>'Prep Sheet'!Q411</f>
        <v>YES</v>
      </c>
      <c r="M411">
        <f>'Prep Sheet'!R411</f>
        <v>1</v>
      </c>
      <c r="N411" t="str">
        <f>'Prep Sheet'!S411</f>
        <v>N/A</v>
      </c>
      <c r="O411" t="str">
        <f>'Prep Sheet'!T411</f>
        <v>N/A</v>
      </c>
      <c r="P411" t="str">
        <f>'Prep Sheet'!U411</f>
        <v>N/A</v>
      </c>
      <c r="Q411">
        <f>'Prep Sheet'!V411</f>
        <v>0</v>
      </c>
      <c r="R411">
        <f>'Prep Sheet'!W411</f>
        <v>0</v>
      </c>
      <c r="S411" t="str">
        <f>'Prep Sheet'!X411</f>
        <v>B</v>
      </c>
      <c r="T411" t="str">
        <f>'Prep Sheet'!Y411</f>
        <v>STK</v>
      </c>
      <c r="U411">
        <f>'Prep Sheet'!Z411</f>
        <v>0</v>
      </c>
      <c r="V411" s="9">
        <f>'Prep Sheet'!AA411</f>
        <v>0</v>
      </c>
      <c r="W411" s="9">
        <f>'Prep Sheet'!AB411</f>
        <v>0</v>
      </c>
      <c r="X411">
        <f>'Prep Sheet'!AC411</f>
        <v>0</v>
      </c>
      <c r="Y411">
        <f>'Prep Sheet'!AD411</f>
        <v>0</v>
      </c>
    </row>
    <row r="412" spans="1:25" x14ac:dyDescent="0.3">
      <c r="A412" t="str">
        <f>'Prep Sheet'!G412</f>
        <v>0-</v>
      </c>
      <c r="B412">
        <f>'Prep Sheet'!H412</f>
        <v>0</v>
      </c>
      <c r="C412">
        <f>'Prep Sheet'!M412</f>
        <v>0</v>
      </c>
      <c r="D412" t="str">
        <f>'Prep Sheet'!N412</f>
        <v>MA</v>
      </c>
      <c r="E412">
        <f>'Prep Sheet'!O412</f>
        <v>0</v>
      </c>
      <c r="F412">
        <f>'Prep Sheet'!D412</f>
        <v>0</v>
      </c>
      <c r="G412" t="str">
        <f>'Prep Sheet'!I412</f>
        <v/>
      </c>
      <c r="H412" t="str">
        <f>'Prep Sheet'!J412</f>
        <v/>
      </c>
      <c r="I412" t="str">
        <f>'Prep Sheet'!K412</f>
        <v/>
      </c>
      <c r="J412" t="str">
        <f>'Prep Sheet'!L412</f>
        <v/>
      </c>
      <c r="K412" t="str">
        <f>'Prep Sheet'!P412</f>
        <v>EA</v>
      </c>
      <c r="L412" t="str">
        <f>'Prep Sheet'!Q412</f>
        <v>YES</v>
      </c>
      <c r="M412">
        <f>'Prep Sheet'!R412</f>
        <v>1</v>
      </c>
      <c r="N412" t="str">
        <f>'Prep Sheet'!S412</f>
        <v>N/A</v>
      </c>
      <c r="O412" t="str">
        <f>'Prep Sheet'!T412</f>
        <v>N/A</v>
      </c>
      <c r="P412" t="str">
        <f>'Prep Sheet'!U412</f>
        <v>N/A</v>
      </c>
      <c r="Q412">
        <f>'Prep Sheet'!V412</f>
        <v>0</v>
      </c>
      <c r="R412">
        <f>'Prep Sheet'!W412</f>
        <v>0</v>
      </c>
      <c r="S412" t="str">
        <f>'Prep Sheet'!X412</f>
        <v>B</v>
      </c>
      <c r="T412" t="str">
        <f>'Prep Sheet'!Y412</f>
        <v>STK</v>
      </c>
      <c r="U412">
        <f>'Prep Sheet'!Z412</f>
        <v>0</v>
      </c>
      <c r="V412" s="9">
        <f>'Prep Sheet'!AA412</f>
        <v>0</v>
      </c>
      <c r="W412" s="9">
        <f>'Prep Sheet'!AB412</f>
        <v>0</v>
      </c>
      <c r="X412">
        <f>'Prep Sheet'!AC412</f>
        <v>0</v>
      </c>
      <c r="Y412">
        <f>'Prep Sheet'!AD412</f>
        <v>0</v>
      </c>
    </row>
    <row r="413" spans="1:25" x14ac:dyDescent="0.3">
      <c r="A413" t="str">
        <f>'Prep Sheet'!G413</f>
        <v>0-</v>
      </c>
      <c r="B413">
        <f>'Prep Sheet'!H413</f>
        <v>0</v>
      </c>
      <c r="C413">
        <f>'Prep Sheet'!M413</f>
        <v>0</v>
      </c>
      <c r="D413" t="str">
        <f>'Prep Sheet'!N413</f>
        <v>MA</v>
      </c>
      <c r="E413">
        <f>'Prep Sheet'!O413</f>
        <v>0</v>
      </c>
      <c r="F413">
        <f>'Prep Sheet'!D413</f>
        <v>0</v>
      </c>
      <c r="G413" t="str">
        <f>'Prep Sheet'!I413</f>
        <v/>
      </c>
      <c r="H413" t="str">
        <f>'Prep Sheet'!J413</f>
        <v/>
      </c>
      <c r="I413" t="str">
        <f>'Prep Sheet'!K413</f>
        <v/>
      </c>
      <c r="J413" t="str">
        <f>'Prep Sheet'!L413</f>
        <v/>
      </c>
      <c r="K413" t="str">
        <f>'Prep Sheet'!P413</f>
        <v>EA</v>
      </c>
      <c r="L413" t="str">
        <f>'Prep Sheet'!Q413</f>
        <v>YES</v>
      </c>
      <c r="M413">
        <f>'Prep Sheet'!R413</f>
        <v>1</v>
      </c>
      <c r="N413" t="str">
        <f>'Prep Sheet'!S413</f>
        <v>N/A</v>
      </c>
      <c r="O413" t="str">
        <f>'Prep Sheet'!T413</f>
        <v>N/A</v>
      </c>
      <c r="P413" t="str">
        <f>'Prep Sheet'!U413</f>
        <v>N/A</v>
      </c>
      <c r="Q413">
        <f>'Prep Sheet'!V413</f>
        <v>0</v>
      </c>
      <c r="R413">
        <f>'Prep Sheet'!W413</f>
        <v>0</v>
      </c>
      <c r="S413" t="str">
        <f>'Prep Sheet'!X413</f>
        <v>B</v>
      </c>
      <c r="T413" t="str">
        <f>'Prep Sheet'!Y413</f>
        <v>STK</v>
      </c>
      <c r="U413">
        <f>'Prep Sheet'!Z413</f>
        <v>0</v>
      </c>
      <c r="V413" s="9">
        <f>'Prep Sheet'!AA413</f>
        <v>0</v>
      </c>
      <c r="W413" s="9">
        <f>'Prep Sheet'!AB413</f>
        <v>0</v>
      </c>
      <c r="X413">
        <f>'Prep Sheet'!AC413</f>
        <v>0</v>
      </c>
      <c r="Y413">
        <f>'Prep Sheet'!AD413</f>
        <v>0</v>
      </c>
    </row>
    <row r="414" spans="1:25" x14ac:dyDescent="0.3">
      <c r="A414" t="str">
        <f>'Prep Sheet'!G414</f>
        <v>0-</v>
      </c>
      <c r="B414">
        <f>'Prep Sheet'!H414</f>
        <v>0</v>
      </c>
      <c r="C414">
        <f>'Prep Sheet'!M414</f>
        <v>0</v>
      </c>
      <c r="D414" t="str">
        <f>'Prep Sheet'!N414</f>
        <v>MA</v>
      </c>
      <c r="E414">
        <f>'Prep Sheet'!O414</f>
        <v>0</v>
      </c>
      <c r="F414">
        <f>'Prep Sheet'!D414</f>
        <v>0</v>
      </c>
      <c r="G414" t="str">
        <f>'Prep Sheet'!I414</f>
        <v/>
      </c>
      <c r="H414" t="str">
        <f>'Prep Sheet'!J414</f>
        <v/>
      </c>
      <c r="I414" t="str">
        <f>'Prep Sheet'!K414</f>
        <v/>
      </c>
      <c r="J414" t="str">
        <f>'Prep Sheet'!L414</f>
        <v/>
      </c>
      <c r="K414" t="str">
        <f>'Prep Sheet'!P414</f>
        <v>EA</v>
      </c>
      <c r="L414" t="str">
        <f>'Prep Sheet'!Q414</f>
        <v>YES</v>
      </c>
      <c r="M414">
        <f>'Prep Sheet'!R414</f>
        <v>1</v>
      </c>
      <c r="N414" t="str">
        <f>'Prep Sheet'!S414</f>
        <v>N/A</v>
      </c>
      <c r="O414" t="str">
        <f>'Prep Sheet'!T414</f>
        <v>N/A</v>
      </c>
      <c r="P414" t="str">
        <f>'Prep Sheet'!U414</f>
        <v>N/A</v>
      </c>
      <c r="Q414">
        <f>'Prep Sheet'!V414</f>
        <v>0</v>
      </c>
      <c r="R414">
        <f>'Prep Sheet'!W414</f>
        <v>0</v>
      </c>
      <c r="S414" t="str">
        <f>'Prep Sheet'!X414</f>
        <v>B</v>
      </c>
      <c r="T414" t="str">
        <f>'Prep Sheet'!Y414</f>
        <v>STK</v>
      </c>
      <c r="U414">
        <f>'Prep Sheet'!Z414</f>
        <v>0</v>
      </c>
      <c r="V414" s="9">
        <f>'Prep Sheet'!AA414</f>
        <v>0</v>
      </c>
      <c r="W414" s="9">
        <f>'Prep Sheet'!AB414</f>
        <v>0</v>
      </c>
      <c r="X414">
        <f>'Prep Sheet'!AC414</f>
        <v>0</v>
      </c>
      <c r="Y414">
        <f>'Prep Sheet'!AD414</f>
        <v>0</v>
      </c>
    </row>
    <row r="415" spans="1:25" x14ac:dyDescent="0.3">
      <c r="A415" t="str">
        <f>'Prep Sheet'!G415</f>
        <v>0-</v>
      </c>
      <c r="B415">
        <f>'Prep Sheet'!H415</f>
        <v>0</v>
      </c>
      <c r="C415">
        <f>'Prep Sheet'!M415</f>
        <v>0</v>
      </c>
      <c r="D415" t="str">
        <f>'Prep Sheet'!N415</f>
        <v>MA</v>
      </c>
      <c r="E415">
        <f>'Prep Sheet'!O415</f>
        <v>0</v>
      </c>
      <c r="F415">
        <f>'Prep Sheet'!D415</f>
        <v>0</v>
      </c>
      <c r="G415" t="str">
        <f>'Prep Sheet'!I415</f>
        <v/>
      </c>
      <c r="H415" t="str">
        <f>'Prep Sheet'!J415</f>
        <v/>
      </c>
      <c r="I415" t="str">
        <f>'Prep Sheet'!K415</f>
        <v/>
      </c>
      <c r="J415" t="str">
        <f>'Prep Sheet'!L415</f>
        <v/>
      </c>
      <c r="K415" t="str">
        <f>'Prep Sheet'!P415</f>
        <v>EA</v>
      </c>
      <c r="L415" t="str">
        <f>'Prep Sheet'!Q415</f>
        <v>YES</v>
      </c>
      <c r="M415">
        <f>'Prep Sheet'!R415</f>
        <v>1</v>
      </c>
      <c r="N415" t="str">
        <f>'Prep Sheet'!S415</f>
        <v>N/A</v>
      </c>
      <c r="O415" t="str">
        <f>'Prep Sheet'!T415</f>
        <v>N/A</v>
      </c>
      <c r="P415" t="str">
        <f>'Prep Sheet'!U415</f>
        <v>N/A</v>
      </c>
      <c r="Q415">
        <f>'Prep Sheet'!V415</f>
        <v>0</v>
      </c>
      <c r="R415">
        <f>'Prep Sheet'!W415</f>
        <v>0</v>
      </c>
      <c r="S415" t="str">
        <f>'Prep Sheet'!X415</f>
        <v>B</v>
      </c>
      <c r="T415" t="str">
        <f>'Prep Sheet'!Y415</f>
        <v>STK</v>
      </c>
      <c r="U415">
        <f>'Prep Sheet'!Z415</f>
        <v>0</v>
      </c>
      <c r="V415" s="9">
        <f>'Prep Sheet'!AA415</f>
        <v>0</v>
      </c>
      <c r="W415" s="9">
        <f>'Prep Sheet'!AB415</f>
        <v>0</v>
      </c>
      <c r="X415">
        <f>'Prep Sheet'!AC415</f>
        <v>0</v>
      </c>
      <c r="Y415">
        <f>'Prep Sheet'!AD415</f>
        <v>0</v>
      </c>
    </row>
    <row r="416" spans="1:25" x14ac:dyDescent="0.3">
      <c r="A416" t="str">
        <f>'Prep Sheet'!G416</f>
        <v>0-</v>
      </c>
      <c r="B416">
        <f>'Prep Sheet'!H416</f>
        <v>0</v>
      </c>
      <c r="C416">
        <f>'Prep Sheet'!M416</f>
        <v>0</v>
      </c>
      <c r="D416" t="str">
        <f>'Prep Sheet'!N416</f>
        <v>MA</v>
      </c>
      <c r="E416">
        <f>'Prep Sheet'!O416</f>
        <v>0</v>
      </c>
      <c r="F416">
        <f>'Prep Sheet'!D416</f>
        <v>0</v>
      </c>
      <c r="G416" t="str">
        <f>'Prep Sheet'!I416</f>
        <v/>
      </c>
      <c r="H416" t="str">
        <f>'Prep Sheet'!J416</f>
        <v/>
      </c>
      <c r="I416" t="str">
        <f>'Prep Sheet'!K416</f>
        <v/>
      </c>
      <c r="J416" t="str">
        <f>'Prep Sheet'!L416</f>
        <v/>
      </c>
      <c r="K416" t="str">
        <f>'Prep Sheet'!P416</f>
        <v>EA</v>
      </c>
      <c r="L416" t="str">
        <f>'Prep Sheet'!Q416</f>
        <v>YES</v>
      </c>
      <c r="M416">
        <f>'Prep Sheet'!R416</f>
        <v>1</v>
      </c>
      <c r="N416" t="str">
        <f>'Prep Sheet'!S416</f>
        <v>N/A</v>
      </c>
      <c r="O416" t="str">
        <f>'Prep Sheet'!T416</f>
        <v>N/A</v>
      </c>
      <c r="P416" t="str">
        <f>'Prep Sheet'!U416</f>
        <v>N/A</v>
      </c>
      <c r="Q416">
        <f>'Prep Sheet'!V416</f>
        <v>0</v>
      </c>
      <c r="R416">
        <f>'Prep Sheet'!W416</f>
        <v>0</v>
      </c>
      <c r="S416" t="str">
        <f>'Prep Sheet'!X416</f>
        <v>B</v>
      </c>
      <c r="T416" t="str">
        <f>'Prep Sheet'!Y416</f>
        <v>STK</v>
      </c>
      <c r="U416">
        <f>'Prep Sheet'!Z416</f>
        <v>0</v>
      </c>
      <c r="V416" s="9">
        <f>'Prep Sheet'!AA416</f>
        <v>0</v>
      </c>
      <c r="W416" s="9">
        <f>'Prep Sheet'!AB416</f>
        <v>0</v>
      </c>
      <c r="X416">
        <f>'Prep Sheet'!AC416</f>
        <v>0</v>
      </c>
      <c r="Y416">
        <f>'Prep Sheet'!AD416</f>
        <v>0</v>
      </c>
    </row>
    <row r="417" spans="1:25" x14ac:dyDescent="0.3">
      <c r="A417" t="str">
        <f>'Prep Sheet'!G417</f>
        <v>0-</v>
      </c>
      <c r="B417">
        <f>'Prep Sheet'!H417</f>
        <v>0</v>
      </c>
      <c r="C417">
        <f>'Prep Sheet'!M417</f>
        <v>0</v>
      </c>
      <c r="D417" t="str">
        <f>'Prep Sheet'!N417</f>
        <v>MA</v>
      </c>
      <c r="E417">
        <f>'Prep Sheet'!O417</f>
        <v>0</v>
      </c>
      <c r="F417">
        <f>'Prep Sheet'!D417</f>
        <v>0</v>
      </c>
      <c r="G417" t="str">
        <f>'Prep Sheet'!I417</f>
        <v/>
      </c>
      <c r="H417" t="str">
        <f>'Prep Sheet'!J417</f>
        <v/>
      </c>
      <c r="I417" t="str">
        <f>'Prep Sheet'!K417</f>
        <v/>
      </c>
      <c r="J417" t="str">
        <f>'Prep Sheet'!L417</f>
        <v/>
      </c>
      <c r="K417" t="str">
        <f>'Prep Sheet'!P417</f>
        <v>EA</v>
      </c>
      <c r="L417" t="str">
        <f>'Prep Sheet'!Q417</f>
        <v>YES</v>
      </c>
      <c r="M417">
        <f>'Prep Sheet'!R417</f>
        <v>1</v>
      </c>
      <c r="N417" t="str">
        <f>'Prep Sheet'!S417</f>
        <v>N/A</v>
      </c>
      <c r="O417" t="str">
        <f>'Prep Sheet'!T417</f>
        <v>N/A</v>
      </c>
      <c r="P417" t="str">
        <f>'Prep Sheet'!U417</f>
        <v>N/A</v>
      </c>
      <c r="Q417">
        <f>'Prep Sheet'!V417</f>
        <v>0</v>
      </c>
      <c r="R417">
        <f>'Prep Sheet'!W417</f>
        <v>0</v>
      </c>
      <c r="S417" t="str">
        <f>'Prep Sheet'!X417</f>
        <v>B</v>
      </c>
      <c r="T417" t="str">
        <f>'Prep Sheet'!Y417</f>
        <v>STK</v>
      </c>
      <c r="U417">
        <f>'Prep Sheet'!Z417</f>
        <v>0</v>
      </c>
      <c r="V417" s="9">
        <f>'Prep Sheet'!AA417</f>
        <v>0</v>
      </c>
      <c r="W417" s="9">
        <f>'Prep Sheet'!AB417</f>
        <v>0</v>
      </c>
      <c r="X417">
        <f>'Prep Sheet'!AC417</f>
        <v>0</v>
      </c>
      <c r="Y417">
        <f>'Prep Sheet'!AD417</f>
        <v>0</v>
      </c>
    </row>
    <row r="418" spans="1:25" x14ac:dyDescent="0.3">
      <c r="A418" t="str">
        <f>'Prep Sheet'!G418</f>
        <v>0-</v>
      </c>
      <c r="B418">
        <f>'Prep Sheet'!H418</f>
        <v>0</v>
      </c>
      <c r="C418">
        <f>'Prep Sheet'!M418</f>
        <v>0</v>
      </c>
      <c r="D418" t="str">
        <f>'Prep Sheet'!N418</f>
        <v>MA</v>
      </c>
      <c r="E418">
        <f>'Prep Sheet'!O418</f>
        <v>0</v>
      </c>
      <c r="F418">
        <f>'Prep Sheet'!D418</f>
        <v>0</v>
      </c>
      <c r="G418" t="str">
        <f>'Prep Sheet'!I418</f>
        <v/>
      </c>
      <c r="H418" t="str">
        <f>'Prep Sheet'!J418</f>
        <v/>
      </c>
      <c r="I418" t="str">
        <f>'Prep Sheet'!K418</f>
        <v/>
      </c>
      <c r="J418" t="str">
        <f>'Prep Sheet'!L418</f>
        <v/>
      </c>
      <c r="K418" t="str">
        <f>'Prep Sheet'!P418</f>
        <v>EA</v>
      </c>
      <c r="L418" t="str">
        <f>'Prep Sheet'!Q418</f>
        <v>YES</v>
      </c>
      <c r="M418">
        <f>'Prep Sheet'!R418</f>
        <v>1</v>
      </c>
      <c r="N418" t="str">
        <f>'Prep Sheet'!S418</f>
        <v>N/A</v>
      </c>
      <c r="O418" t="str">
        <f>'Prep Sheet'!T418</f>
        <v>N/A</v>
      </c>
      <c r="P418" t="str">
        <f>'Prep Sheet'!U418</f>
        <v>N/A</v>
      </c>
      <c r="Q418">
        <f>'Prep Sheet'!V418</f>
        <v>0</v>
      </c>
      <c r="R418">
        <f>'Prep Sheet'!W418</f>
        <v>0</v>
      </c>
      <c r="S418" t="str">
        <f>'Prep Sheet'!X418</f>
        <v>B</v>
      </c>
      <c r="T418" t="str">
        <f>'Prep Sheet'!Y418</f>
        <v>STK</v>
      </c>
      <c r="U418">
        <f>'Prep Sheet'!Z418</f>
        <v>0</v>
      </c>
      <c r="V418" s="9">
        <f>'Prep Sheet'!AA418</f>
        <v>0</v>
      </c>
      <c r="W418" s="9">
        <f>'Prep Sheet'!AB418</f>
        <v>0</v>
      </c>
      <c r="X418">
        <f>'Prep Sheet'!AC418</f>
        <v>0</v>
      </c>
      <c r="Y418">
        <f>'Prep Sheet'!AD418</f>
        <v>0</v>
      </c>
    </row>
    <row r="419" spans="1:25" x14ac:dyDescent="0.3">
      <c r="A419" t="str">
        <f>'Prep Sheet'!G419</f>
        <v>0-</v>
      </c>
      <c r="B419">
        <f>'Prep Sheet'!H419</f>
        <v>0</v>
      </c>
      <c r="C419">
        <f>'Prep Sheet'!M419</f>
        <v>0</v>
      </c>
      <c r="D419" t="str">
        <f>'Prep Sheet'!N419</f>
        <v>MA</v>
      </c>
      <c r="E419">
        <f>'Prep Sheet'!O419</f>
        <v>0</v>
      </c>
      <c r="F419">
        <f>'Prep Sheet'!D419</f>
        <v>0</v>
      </c>
      <c r="G419" t="str">
        <f>'Prep Sheet'!I419</f>
        <v/>
      </c>
      <c r="H419" t="str">
        <f>'Prep Sheet'!J419</f>
        <v/>
      </c>
      <c r="I419" t="str">
        <f>'Prep Sheet'!K419</f>
        <v/>
      </c>
      <c r="J419" t="str">
        <f>'Prep Sheet'!L419</f>
        <v/>
      </c>
      <c r="K419" t="str">
        <f>'Prep Sheet'!P419</f>
        <v>EA</v>
      </c>
      <c r="L419" t="str">
        <f>'Prep Sheet'!Q419</f>
        <v>YES</v>
      </c>
      <c r="M419">
        <f>'Prep Sheet'!R419</f>
        <v>1</v>
      </c>
      <c r="N419" t="str">
        <f>'Prep Sheet'!S419</f>
        <v>N/A</v>
      </c>
      <c r="O419" t="str">
        <f>'Prep Sheet'!T419</f>
        <v>N/A</v>
      </c>
      <c r="P419" t="str">
        <f>'Prep Sheet'!U419</f>
        <v>N/A</v>
      </c>
      <c r="Q419">
        <f>'Prep Sheet'!V419</f>
        <v>0</v>
      </c>
      <c r="R419">
        <f>'Prep Sheet'!W419</f>
        <v>0</v>
      </c>
      <c r="S419" t="str">
        <f>'Prep Sheet'!X419</f>
        <v>B</v>
      </c>
      <c r="T419" t="str">
        <f>'Prep Sheet'!Y419</f>
        <v>STK</v>
      </c>
      <c r="U419">
        <f>'Prep Sheet'!Z419</f>
        <v>0</v>
      </c>
      <c r="V419" s="9">
        <f>'Prep Sheet'!AA419</f>
        <v>0</v>
      </c>
      <c r="W419" s="9">
        <f>'Prep Sheet'!AB419</f>
        <v>0</v>
      </c>
      <c r="X419">
        <f>'Prep Sheet'!AC419</f>
        <v>0</v>
      </c>
      <c r="Y419">
        <f>'Prep Sheet'!AD419</f>
        <v>0</v>
      </c>
    </row>
    <row r="420" spans="1:25" x14ac:dyDescent="0.3">
      <c r="A420" t="str">
        <f>'Prep Sheet'!G420</f>
        <v>0-</v>
      </c>
      <c r="B420">
        <f>'Prep Sheet'!H420</f>
        <v>0</v>
      </c>
      <c r="C420">
        <f>'Prep Sheet'!M420</f>
        <v>0</v>
      </c>
      <c r="D420" t="str">
        <f>'Prep Sheet'!N420</f>
        <v>MA</v>
      </c>
      <c r="E420">
        <f>'Prep Sheet'!O420</f>
        <v>0</v>
      </c>
      <c r="F420">
        <f>'Prep Sheet'!D420</f>
        <v>0</v>
      </c>
      <c r="G420" t="str">
        <f>'Prep Sheet'!I420</f>
        <v/>
      </c>
      <c r="H420" t="str">
        <f>'Prep Sheet'!J420</f>
        <v/>
      </c>
      <c r="I420" t="str">
        <f>'Prep Sheet'!K420</f>
        <v/>
      </c>
      <c r="J420" t="str">
        <f>'Prep Sheet'!L420</f>
        <v/>
      </c>
      <c r="K420" t="str">
        <f>'Prep Sheet'!P420</f>
        <v>EA</v>
      </c>
      <c r="L420" t="str">
        <f>'Prep Sheet'!Q420</f>
        <v>YES</v>
      </c>
      <c r="M420">
        <f>'Prep Sheet'!R420</f>
        <v>1</v>
      </c>
      <c r="N420" t="str">
        <f>'Prep Sheet'!S420</f>
        <v>N/A</v>
      </c>
      <c r="O420" t="str">
        <f>'Prep Sheet'!T420</f>
        <v>N/A</v>
      </c>
      <c r="P420" t="str">
        <f>'Prep Sheet'!U420</f>
        <v>N/A</v>
      </c>
      <c r="Q420">
        <f>'Prep Sheet'!V420</f>
        <v>0</v>
      </c>
      <c r="R420">
        <f>'Prep Sheet'!W420</f>
        <v>0</v>
      </c>
      <c r="S420" t="str">
        <f>'Prep Sheet'!X420</f>
        <v>B</v>
      </c>
      <c r="T420" t="str">
        <f>'Prep Sheet'!Y420</f>
        <v>STK</v>
      </c>
      <c r="U420">
        <f>'Prep Sheet'!Z420</f>
        <v>0</v>
      </c>
      <c r="V420" s="9">
        <f>'Prep Sheet'!AA420</f>
        <v>0</v>
      </c>
      <c r="W420" s="9">
        <f>'Prep Sheet'!AB420</f>
        <v>0</v>
      </c>
      <c r="X420">
        <f>'Prep Sheet'!AC420</f>
        <v>0</v>
      </c>
      <c r="Y420">
        <f>'Prep Sheet'!AD420</f>
        <v>0</v>
      </c>
    </row>
    <row r="421" spans="1:25" x14ac:dyDescent="0.3">
      <c r="A421" t="str">
        <f>'Prep Sheet'!G421</f>
        <v>0-</v>
      </c>
      <c r="B421">
        <f>'Prep Sheet'!H421</f>
        <v>0</v>
      </c>
      <c r="C421">
        <f>'Prep Sheet'!M421</f>
        <v>0</v>
      </c>
      <c r="D421" t="str">
        <f>'Prep Sheet'!N421</f>
        <v>MA</v>
      </c>
      <c r="E421">
        <f>'Prep Sheet'!O421</f>
        <v>0</v>
      </c>
      <c r="F421">
        <f>'Prep Sheet'!D421</f>
        <v>0</v>
      </c>
      <c r="G421" t="str">
        <f>'Prep Sheet'!I421</f>
        <v/>
      </c>
      <c r="H421" t="str">
        <f>'Prep Sheet'!J421</f>
        <v/>
      </c>
      <c r="I421" t="str">
        <f>'Prep Sheet'!K421</f>
        <v/>
      </c>
      <c r="J421" t="str">
        <f>'Prep Sheet'!L421</f>
        <v/>
      </c>
      <c r="K421" t="str">
        <f>'Prep Sheet'!P421</f>
        <v>EA</v>
      </c>
      <c r="L421" t="str">
        <f>'Prep Sheet'!Q421</f>
        <v>YES</v>
      </c>
      <c r="M421">
        <f>'Prep Sheet'!R421</f>
        <v>1</v>
      </c>
      <c r="N421" t="str">
        <f>'Prep Sheet'!S421</f>
        <v>N/A</v>
      </c>
      <c r="O421" t="str">
        <f>'Prep Sheet'!T421</f>
        <v>N/A</v>
      </c>
      <c r="P421" t="str">
        <f>'Prep Sheet'!U421</f>
        <v>N/A</v>
      </c>
      <c r="Q421">
        <f>'Prep Sheet'!V421</f>
        <v>0</v>
      </c>
      <c r="R421">
        <f>'Prep Sheet'!W421</f>
        <v>0</v>
      </c>
      <c r="S421" t="str">
        <f>'Prep Sheet'!X421</f>
        <v>B</v>
      </c>
      <c r="T421" t="str">
        <f>'Prep Sheet'!Y421</f>
        <v>STK</v>
      </c>
      <c r="U421">
        <f>'Prep Sheet'!Z421</f>
        <v>0</v>
      </c>
      <c r="V421" s="9">
        <f>'Prep Sheet'!AA421</f>
        <v>0</v>
      </c>
      <c r="W421" s="9">
        <f>'Prep Sheet'!AB421</f>
        <v>0</v>
      </c>
      <c r="X421">
        <f>'Prep Sheet'!AC421</f>
        <v>0</v>
      </c>
      <c r="Y421">
        <f>'Prep Sheet'!AD421</f>
        <v>0</v>
      </c>
    </row>
    <row r="422" spans="1:25" x14ac:dyDescent="0.3">
      <c r="A422" t="str">
        <f>'Prep Sheet'!G422</f>
        <v>0-</v>
      </c>
      <c r="B422">
        <f>'Prep Sheet'!H422</f>
        <v>0</v>
      </c>
      <c r="C422">
        <f>'Prep Sheet'!M422</f>
        <v>0</v>
      </c>
      <c r="D422" t="str">
        <f>'Prep Sheet'!N422</f>
        <v>MA</v>
      </c>
      <c r="E422">
        <f>'Prep Sheet'!O422</f>
        <v>0</v>
      </c>
      <c r="F422">
        <f>'Prep Sheet'!D422</f>
        <v>0</v>
      </c>
      <c r="G422" t="str">
        <f>'Prep Sheet'!I422</f>
        <v/>
      </c>
      <c r="H422" t="str">
        <f>'Prep Sheet'!J422</f>
        <v/>
      </c>
      <c r="I422" t="str">
        <f>'Prep Sheet'!K422</f>
        <v/>
      </c>
      <c r="J422" t="str">
        <f>'Prep Sheet'!L422</f>
        <v/>
      </c>
      <c r="K422" t="str">
        <f>'Prep Sheet'!P422</f>
        <v>EA</v>
      </c>
      <c r="L422" t="str">
        <f>'Prep Sheet'!Q422</f>
        <v>YES</v>
      </c>
      <c r="M422">
        <f>'Prep Sheet'!R422</f>
        <v>1</v>
      </c>
      <c r="N422" t="str">
        <f>'Prep Sheet'!S422</f>
        <v>N/A</v>
      </c>
      <c r="O422" t="str">
        <f>'Prep Sheet'!T422</f>
        <v>N/A</v>
      </c>
      <c r="P422" t="str">
        <f>'Prep Sheet'!U422</f>
        <v>N/A</v>
      </c>
      <c r="Q422">
        <f>'Prep Sheet'!V422</f>
        <v>0</v>
      </c>
      <c r="R422">
        <f>'Prep Sheet'!W422</f>
        <v>0</v>
      </c>
      <c r="S422" t="str">
        <f>'Prep Sheet'!X422</f>
        <v>B</v>
      </c>
      <c r="T422" t="str">
        <f>'Prep Sheet'!Y422</f>
        <v>STK</v>
      </c>
      <c r="U422">
        <f>'Prep Sheet'!Z422</f>
        <v>0</v>
      </c>
      <c r="V422" s="9">
        <f>'Prep Sheet'!AA422</f>
        <v>0</v>
      </c>
      <c r="W422" s="9">
        <f>'Prep Sheet'!AB422</f>
        <v>0</v>
      </c>
      <c r="X422">
        <f>'Prep Sheet'!AC422</f>
        <v>0</v>
      </c>
      <c r="Y422">
        <f>'Prep Sheet'!AD422</f>
        <v>0</v>
      </c>
    </row>
    <row r="423" spans="1:25" x14ac:dyDescent="0.3">
      <c r="A423" t="str">
        <f>'Prep Sheet'!G423</f>
        <v>0-</v>
      </c>
      <c r="B423">
        <f>'Prep Sheet'!H423</f>
        <v>0</v>
      </c>
      <c r="C423">
        <f>'Prep Sheet'!M423</f>
        <v>0</v>
      </c>
      <c r="D423" t="str">
        <f>'Prep Sheet'!N423</f>
        <v>MA</v>
      </c>
      <c r="E423">
        <f>'Prep Sheet'!O423</f>
        <v>0</v>
      </c>
      <c r="F423">
        <f>'Prep Sheet'!D423</f>
        <v>0</v>
      </c>
      <c r="G423" t="str">
        <f>'Prep Sheet'!I423</f>
        <v/>
      </c>
      <c r="H423" t="str">
        <f>'Prep Sheet'!J423</f>
        <v/>
      </c>
      <c r="I423" t="str">
        <f>'Prep Sheet'!K423</f>
        <v/>
      </c>
      <c r="J423" t="str">
        <f>'Prep Sheet'!L423</f>
        <v/>
      </c>
      <c r="K423" t="str">
        <f>'Prep Sheet'!P423</f>
        <v>EA</v>
      </c>
      <c r="L423" t="str">
        <f>'Prep Sheet'!Q423</f>
        <v>YES</v>
      </c>
      <c r="M423">
        <f>'Prep Sheet'!R423</f>
        <v>1</v>
      </c>
      <c r="N423" t="str">
        <f>'Prep Sheet'!S423</f>
        <v>N/A</v>
      </c>
      <c r="O423" t="str">
        <f>'Prep Sheet'!T423</f>
        <v>N/A</v>
      </c>
      <c r="P423" t="str">
        <f>'Prep Sheet'!U423</f>
        <v>N/A</v>
      </c>
      <c r="Q423">
        <f>'Prep Sheet'!V423</f>
        <v>0</v>
      </c>
      <c r="R423">
        <f>'Prep Sheet'!W423</f>
        <v>0</v>
      </c>
      <c r="S423" t="str">
        <f>'Prep Sheet'!X423</f>
        <v>B</v>
      </c>
      <c r="T423" t="str">
        <f>'Prep Sheet'!Y423</f>
        <v>STK</v>
      </c>
      <c r="U423">
        <f>'Prep Sheet'!Z423</f>
        <v>0</v>
      </c>
      <c r="V423" s="9">
        <f>'Prep Sheet'!AA423</f>
        <v>0</v>
      </c>
      <c r="W423" s="9">
        <f>'Prep Sheet'!AB423</f>
        <v>0</v>
      </c>
      <c r="X423">
        <f>'Prep Sheet'!AC423</f>
        <v>0</v>
      </c>
      <c r="Y423">
        <f>'Prep Sheet'!AD423</f>
        <v>0</v>
      </c>
    </row>
    <row r="424" spans="1:25" x14ac:dyDescent="0.3">
      <c r="A424" t="str">
        <f>'Prep Sheet'!G424</f>
        <v>0-</v>
      </c>
      <c r="B424">
        <f>'Prep Sheet'!H424</f>
        <v>0</v>
      </c>
      <c r="C424">
        <f>'Prep Sheet'!M424</f>
        <v>0</v>
      </c>
      <c r="D424" t="str">
        <f>'Prep Sheet'!N424</f>
        <v>MA</v>
      </c>
      <c r="E424">
        <f>'Prep Sheet'!O424</f>
        <v>0</v>
      </c>
      <c r="F424">
        <f>'Prep Sheet'!D424</f>
        <v>0</v>
      </c>
      <c r="G424" t="str">
        <f>'Prep Sheet'!I424</f>
        <v/>
      </c>
      <c r="H424" t="str">
        <f>'Prep Sheet'!J424</f>
        <v/>
      </c>
      <c r="I424" t="str">
        <f>'Prep Sheet'!K424</f>
        <v/>
      </c>
      <c r="J424" t="str">
        <f>'Prep Sheet'!L424</f>
        <v/>
      </c>
      <c r="K424" t="str">
        <f>'Prep Sheet'!P424</f>
        <v>EA</v>
      </c>
      <c r="L424" t="str">
        <f>'Prep Sheet'!Q424</f>
        <v>YES</v>
      </c>
      <c r="M424">
        <f>'Prep Sheet'!R424</f>
        <v>1</v>
      </c>
      <c r="N424" t="str">
        <f>'Prep Sheet'!S424</f>
        <v>N/A</v>
      </c>
      <c r="O424" t="str">
        <f>'Prep Sheet'!T424</f>
        <v>N/A</v>
      </c>
      <c r="P424" t="str">
        <f>'Prep Sheet'!U424</f>
        <v>N/A</v>
      </c>
      <c r="Q424">
        <f>'Prep Sheet'!V424</f>
        <v>0</v>
      </c>
      <c r="R424">
        <f>'Prep Sheet'!W424</f>
        <v>0</v>
      </c>
      <c r="S424" t="str">
        <f>'Prep Sheet'!X424</f>
        <v>B</v>
      </c>
      <c r="T424" t="str">
        <f>'Prep Sheet'!Y424</f>
        <v>STK</v>
      </c>
      <c r="U424">
        <f>'Prep Sheet'!Z424</f>
        <v>0</v>
      </c>
      <c r="V424" s="9">
        <f>'Prep Sheet'!AA424</f>
        <v>0</v>
      </c>
      <c r="W424" s="9">
        <f>'Prep Sheet'!AB424</f>
        <v>0</v>
      </c>
      <c r="X424">
        <f>'Prep Sheet'!AC424</f>
        <v>0</v>
      </c>
      <c r="Y424">
        <f>'Prep Sheet'!AD424</f>
        <v>0</v>
      </c>
    </row>
    <row r="425" spans="1:25" x14ac:dyDescent="0.3">
      <c r="A425" t="str">
        <f>'Prep Sheet'!G425</f>
        <v>0-</v>
      </c>
      <c r="B425">
        <f>'Prep Sheet'!H425</f>
        <v>0</v>
      </c>
      <c r="C425">
        <f>'Prep Sheet'!M425</f>
        <v>0</v>
      </c>
      <c r="D425" t="str">
        <f>'Prep Sheet'!N425</f>
        <v>MA</v>
      </c>
      <c r="E425">
        <f>'Prep Sheet'!O425</f>
        <v>0</v>
      </c>
      <c r="F425">
        <f>'Prep Sheet'!D425</f>
        <v>0</v>
      </c>
      <c r="G425" t="str">
        <f>'Prep Sheet'!I425</f>
        <v/>
      </c>
      <c r="H425" t="str">
        <f>'Prep Sheet'!J425</f>
        <v/>
      </c>
      <c r="I425" t="str">
        <f>'Prep Sheet'!K425</f>
        <v/>
      </c>
      <c r="J425" t="str">
        <f>'Prep Sheet'!L425</f>
        <v/>
      </c>
      <c r="K425" t="str">
        <f>'Prep Sheet'!P425</f>
        <v>EA</v>
      </c>
      <c r="L425" t="str">
        <f>'Prep Sheet'!Q425</f>
        <v>YES</v>
      </c>
      <c r="M425">
        <f>'Prep Sheet'!R425</f>
        <v>1</v>
      </c>
      <c r="N425" t="str">
        <f>'Prep Sheet'!S425</f>
        <v>N/A</v>
      </c>
      <c r="O425" t="str">
        <f>'Prep Sheet'!T425</f>
        <v>N/A</v>
      </c>
      <c r="P425" t="str">
        <f>'Prep Sheet'!U425</f>
        <v>N/A</v>
      </c>
      <c r="Q425">
        <f>'Prep Sheet'!V425</f>
        <v>0</v>
      </c>
      <c r="R425">
        <f>'Prep Sheet'!W425</f>
        <v>0</v>
      </c>
      <c r="S425" t="str">
        <f>'Prep Sheet'!X425</f>
        <v>B</v>
      </c>
      <c r="T425" t="str">
        <f>'Prep Sheet'!Y425</f>
        <v>STK</v>
      </c>
      <c r="U425">
        <f>'Prep Sheet'!Z425</f>
        <v>0</v>
      </c>
      <c r="V425" s="9">
        <f>'Prep Sheet'!AA425</f>
        <v>0</v>
      </c>
      <c r="W425" s="9">
        <f>'Prep Sheet'!AB425</f>
        <v>0</v>
      </c>
      <c r="X425">
        <f>'Prep Sheet'!AC425</f>
        <v>0</v>
      </c>
      <c r="Y425">
        <f>'Prep Sheet'!AD425</f>
        <v>0</v>
      </c>
    </row>
    <row r="426" spans="1:25" x14ac:dyDescent="0.3">
      <c r="A426" t="str">
        <f>'Prep Sheet'!G426</f>
        <v>0-</v>
      </c>
      <c r="B426">
        <f>'Prep Sheet'!H426</f>
        <v>0</v>
      </c>
      <c r="C426">
        <f>'Prep Sheet'!M426</f>
        <v>0</v>
      </c>
      <c r="D426" t="str">
        <f>'Prep Sheet'!N426</f>
        <v>MA</v>
      </c>
      <c r="E426">
        <f>'Prep Sheet'!O426</f>
        <v>0</v>
      </c>
      <c r="F426">
        <f>'Prep Sheet'!D426</f>
        <v>0</v>
      </c>
      <c r="G426" t="str">
        <f>'Prep Sheet'!I426</f>
        <v/>
      </c>
      <c r="H426" t="str">
        <f>'Prep Sheet'!J426</f>
        <v/>
      </c>
      <c r="I426" t="str">
        <f>'Prep Sheet'!K426</f>
        <v/>
      </c>
      <c r="J426" t="str">
        <f>'Prep Sheet'!L426</f>
        <v/>
      </c>
      <c r="K426" t="str">
        <f>'Prep Sheet'!P426</f>
        <v>EA</v>
      </c>
      <c r="L426" t="str">
        <f>'Prep Sheet'!Q426</f>
        <v>YES</v>
      </c>
      <c r="M426">
        <f>'Prep Sheet'!R426</f>
        <v>1</v>
      </c>
      <c r="N426" t="str">
        <f>'Prep Sheet'!S426</f>
        <v>N/A</v>
      </c>
      <c r="O426" t="str">
        <f>'Prep Sheet'!T426</f>
        <v>N/A</v>
      </c>
      <c r="P426" t="str">
        <f>'Prep Sheet'!U426</f>
        <v>N/A</v>
      </c>
      <c r="Q426">
        <f>'Prep Sheet'!V426</f>
        <v>0</v>
      </c>
      <c r="R426">
        <f>'Prep Sheet'!W426</f>
        <v>0</v>
      </c>
      <c r="S426" t="str">
        <f>'Prep Sheet'!X426</f>
        <v>B</v>
      </c>
      <c r="T426" t="str">
        <f>'Prep Sheet'!Y426</f>
        <v>STK</v>
      </c>
      <c r="U426">
        <f>'Prep Sheet'!Z426</f>
        <v>0</v>
      </c>
      <c r="V426" s="9">
        <f>'Prep Sheet'!AA426</f>
        <v>0</v>
      </c>
      <c r="W426" s="9">
        <f>'Prep Sheet'!AB426</f>
        <v>0</v>
      </c>
      <c r="X426">
        <f>'Prep Sheet'!AC426</f>
        <v>0</v>
      </c>
      <c r="Y426">
        <f>'Prep Sheet'!AD426</f>
        <v>0</v>
      </c>
    </row>
    <row r="427" spans="1:25" x14ac:dyDescent="0.3">
      <c r="A427" t="str">
        <f>'Prep Sheet'!G427</f>
        <v>0-</v>
      </c>
      <c r="B427">
        <f>'Prep Sheet'!H427</f>
        <v>0</v>
      </c>
      <c r="C427">
        <f>'Prep Sheet'!M427</f>
        <v>0</v>
      </c>
      <c r="D427" t="str">
        <f>'Prep Sheet'!N427</f>
        <v>MA</v>
      </c>
      <c r="E427">
        <f>'Prep Sheet'!O427</f>
        <v>0</v>
      </c>
      <c r="F427">
        <f>'Prep Sheet'!D427</f>
        <v>0</v>
      </c>
      <c r="G427" t="str">
        <f>'Prep Sheet'!I427</f>
        <v/>
      </c>
      <c r="H427" t="str">
        <f>'Prep Sheet'!J427</f>
        <v/>
      </c>
      <c r="I427" t="str">
        <f>'Prep Sheet'!K427</f>
        <v/>
      </c>
      <c r="J427" t="str">
        <f>'Prep Sheet'!L427</f>
        <v/>
      </c>
      <c r="K427" t="str">
        <f>'Prep Sheet'!P427</f>
        <v>EA</v>
      </c>
      <c r="L427" t="str">
        <f>'Prep Sheet'!Q427</f>
        <v>YES</v>
      </c>
      <c r="M427">
        <f>'Prep Sheet'!R427</f>
        <v>1</v>
      </c>
      <c r="N427" t="str">
        <f>'Prep Sheet'!S427</f>
        <v>N/A</v>
      </c>
      <c r="O427" t="str">
        <f>'Prep Sheet'!T427</f>
        <v>N/A</v>
      </c>
      <c r="P427" t="str">
        <f>'Prep Sheet'!U427</f>
        <v>N/A</v>
      </c>
      <c r="Q427">
        <f>'Prep Sheet'!V427</f>
        <v>0</v>
      </c>
      <c r="R427">
        <f>'Prep Sheet'!W427</f>
        <v>0</v>
      </c>
      <c r="S427" t="str">
        <f>'Prep Sheet'!X427</f>
        <v>B</v>
      </c>
      <c r="T427" t="str">
        <f>'Prep Sheet'!Y427</f>
        <v>STK</v>
      </c>
      <c r="U427">
        <f>'Prep Sheet'!Z427</f>
        <v>0</v>
      </c>
      <c r="V427" s="9">
        <f>'Prep Sheet'!AA427</f>
        <v>0</v>
      </c>
      <c r="W427" s="9">
        <f>'Prep Sheet'!AB427</f>
        <v>0</v>
      </c>
      <c r="X427">
        <f>'Prep Sheet'!AC427</f>
        <v>0</v>
      </c>
      <c r="Y427">
        <f>'Prep Sheet'!AD427</f>
        <v>0</v>
      </c>
    </row>
    <row r="428" spans="1:25" x14ac:dyDescent="0.3">
      <c r="A428" t="str">
        <f>'Prep Sheet'!G428</f>
        <v>0-</v>
      </c>
      <c r="B428">
        <f>'Prep Sheet'!H428</f>
        <v>0</v>
      </c>
      <c r="C428">
        <f>'Prep Sheet'!M428</f>
        <v>0</v>
      </c>
      <c r="D428" t="str">
        <f>'Prep Sheet'!N428</f>
        <v>MA</v>
      </c>
      <c r="E428">
        <f>'Prep Sheet'!O428</f>
        <v>0</v>
      </c>
      <c r="F428">
        <f>'Prep Sheet'!D428</f>
        <v>0</v>
      </c>
      <c r="G428" t="str">
        <f>'Prep Sheet'!I428</f>
        <v/>
      </c>
      <c r="H428" t="str">
        <f>'Prep Sheet'!J428</f>
        <v/>
      </c>
      <c r="I428" t="str">
        <f>'Prep Sheet'!K428</f>
        <v/>
      </c>
      <c r="J428" t="str">
        <f>'Prep Sheet'!L428</f>
        <v/>
      </c>
      <c r="K428" t="str">
        <f>'Prep Sheet'!P428</f>
        <v>EA</v>
      </c>
      <c r="L428" t="str">
        <f>'Prep Sheet'!Q428</f>
        <v>YES</v>
      </c>
      <c r="M428">
        <f>'Prep Sheet'!R428</f>
        <v>1</v>
      </c>
      <c r="N428" t="str">
        <f>'Prep Sheet'!S428</f>
        <v>N/A</v>
      </c>
      <c r="O428" t="str">
        <f>'Prep Sheet'!T428</f>
        <v>N/A</v>
      </c>
      <c r="P428" t="str">
        <f>'Prep Sheet'!U428</f>
        <v>N/A</v>
      </c>
      <c r="Q428">
        <f>'Prep Sheet'!V428</f>
        <v>0</v>
      </c>
      <c r="R428">
        <f>'Prep Sheet'!W428</f>
        <v>0</v>
      </c>
      <c r="S428" t="str">
        <f>'Prep Sheet'!X428</f>
        <v>B</v>
      </c>
      <c r="T428" t="str">
        <f>'Prep Sheet'!Y428</f>
        <v>STK</v>
      </c>
      <c r="U428">
        <f>'Prep Sheet'!Z428</f>
        <v>0</v>
      </c>
      <c r="V428" s="9">
        <f>'Prep Sheet'!AA428</f>
        <v>0</v>
      </c>
      <c r="W428" s="9">
        <f>'Prep Sheet'!AB428</f>
        <v>0</v>
      </c>
      <c r="X428">
        <f>'Prep Sheet'!AC428</f>
        <v>0</v>
      </c>
      <c r="Y428">
        <f>'Prep Sheet'!AD428</f>
        <v>0</v>
      </c>
    </row>
    <row r="429" spans="1:25" x14ac:dyDescent="0.3">
      <c r="A429" t="str">
        <f>'Prep Sheet'!G429</f>
        <v>0-</v>
      </c>
      <c r="B429">
        <f>'Prep Sheet'!H429</f>
        <v>0</v>
      </c>
      <c r="C429">
        <f>'Prep Sheet'!M429</f>
        <v>0</v>
      </c>
      <c r="D429" t="str">
        <f>'Prep Sheet'!N429</f>
        <v>MA</v>
      </c>
      <c r="E429">
        <f>'Prep Sheet'!O429</f>
        <v>0</v>
      </c>
      <c r="F429">
        <f>'Prep Sheet'!D429</f>
        <v>0</v>
      </c>
      <c r="G429" t="str">
        <f>'Prep Sheet'!I429</f>
        <v/>
      </c>
      <c r="H429" t="str">
        <f>'Prep Sheet'!J429</f>
        <v/>
      </c>
      <c r="I429" t="str">
        <f>'Prep Sheet'!K429</f>
        <v/>
      </c>
      <c r="J429" t="str">
        <f>'Prep Sheet'!L429</f>
        <v/>
      </c>
      <c r="K429" t="str">
        <f>'Prep Sheet'!P429</f>
        <v>EA</v>
      </c>
      <c r="L429" t="str">
        <f>'Prep Sheet'!Q429</f>
        <v>YES</v>
      </c>
      <c r="M429">
        <f>'Prep Sheet'!R429</f>
        <v>1</v>
      </c>
      <c r="N429" t="str">
        <f>'Prep Sheet'!S429</f>
        <v>N/A</v>
      </c>
      <c r="O429" t="str">
        <f>'Prep Sheet'!T429</f>
        <v>N/A</v>
      </c>
      <c r="P429" t="str">
        <f>'Prep Sheet'!U429</f>
        <v>N/A</v>
      </c>
      <c r="Q429">
        <f>'Prep Sheet'!V429</f>
        <v>0</v>
      </c>
      <c r="R429">
        <f>'Prep Sheet'!W429</f>
        <v>0</v>
      </c>
      <c r="S429" t="str">
        <f>'Prep Sheet'!X429</f>
        <v>B</v>
      </c>
      <c r="T429" t="str">
        <f>'Prep Sheet'!Y429</f>
        <v>STK</v>
      </c>
      <c r="U429">
        <f>'Prep Sheet'!Z429</f>
        <v>0</v>
      </c>
      <c r="V429" s="9">
        <f>'Prep Sheet'!AA429</f>
        <v>0</v>
      </c>
      <c r="W429" s="9">
        <f>'Prep Sheet'!AB429</f>
        <v>0</v>
      </c>
      <c r="X429">
        <f>'Prep Sheet'!AC429</f>
        <v>0</v>
      </c>
      <c r="Y429">
        <f>'Prep Sheet'!AD429</f>
        <v>0</v>
      </c>
    </row>
    <row r="430" spans="1:25" x14ac:dyDescent="0.3">
      <c r="A430" t="str">
        <f>'Prep Sheet'!G430</f>
        <v>0-</v>
      </c>
      <c r="B430">
        <f>'Prep Sheet'!H430</f>
        <v>0</v>
      </c>
      <c r="C430">
        <f>'Prep Sheet'!M430</f>
        <v>0</v>
      </c>
      <c r="D430" t="str">
        <f>'Prep Sheet'!N430</f>
        <v>MA</v>
      </c>
      <c r="E430">
        <f>'Prep Sheet'!O430</f>
        <v>0</v>
      </c>
      <c r="F430">
        <f>'Prep Sheet'!D430</f>
        <v>0</v>
      </c>
      <c r="G430" t="str">
        <f>'Prep Sheet'!I430</f>
        <v/>
      </c>
      <c r="H430" t="str">
        <f>'Prep Sheet'!J430</f>
        <v/>
      </c>
      <c r="I430" t="str">
        <f>'Prep Sheet'!K430</f>
        <v/>
      </c>
      <c r="J430" t="str">
        <f>'Prep Sheet'!L430</f>
        <v/>
      </c>
      <c r="K430" t="str">
        <f>'Prep Sheet'!P430</f>
        <v>EA</v>
      </c>
      <c r="L430" t="str">
        <f>'Prep Sheet'!Q430</f>
        <v>YES</v>
      </c>
      <c r="M430">
        <f>'Prep Sheet'!R430</f>
        <v>1</v>
      </c>
      <c r="N430" t="str">
        <f>'Prep Sheet'!S430</f>
        <v>N/A</v>
      </c>
      <c r="O430" t="str">
        <f>'Prep Sheet'!T430</f>
        <v>N/A</v>
      </c>
      <c r="P430" t="str">
        <f>'Prep Sheet'!U430</f>
        <v>N/A</v>
      </c>
      <c r="Q430">
        <f>'Prep Sheet'!V430</f>
        <v>0</v>
      </c>
      <c r="R430">
        <f>'Prep Sheet'!W430</f>
        <v>0</v>
      </c>
      <c r="S430" t="str">
        <f>'Prep Sheet'!X430</f>
        <v>B</v>
      </c>
      <c r="T430" t="str">
        <f>'Prep Sheet'!Y430</f>
        <v>STK</v>
      </c>
      <c r="U430">
        <f>'Prep Sheet'!Z430</f>
        <v>0</v>
      </c>
      <c r="V430" s="9">
        <f>'Prep Sheet'!AA430</f>
        <v>0</v>
      </c>
      <c r="W430" s="9">
        <f>'Prep Sheet'!AB430</f>
        <v>0</v>
      </c>
      <c r="X430">
        <f>'Prep Sheet'!AC430</f>
        <v>0</v>
      </c>
      <c r="Y430">
        <f>'Prep Sheet'!AD430</f>
        <v>0</v>
      </c>
    </row>
    <row r="431" spans="1:25" x14ac:dyDescent="0.3">
      <c r="A431" t="str">
        <f>'Prep Sheet'!G431</f>
        <v>0-</v>
      </c>
      <c r="B431">
        <f>'Prep Sheet'!H431</f>
        <v>0</v>
      </c>
      <c r="C431">
        <f>'Prep Sheet'!M431</f>
        <v>0</v>
      </c>
      <c r="D431" t="str">
        <f>'Prep Sheet'!N431</f>
        <v>MA</v>
      </c>
      <c r="E431">
        <f>'Prep Sheet'!O431</f>
        <v>0</v>
      </c>
      <c r="F431">
        <f>'Prep Sheet'!D431</f>
        <v>0</v>
      </c>
      <c r="G431" t="str">
        <f>'Prep Sheet'!I431</f>
        <v/>
      </c>
      <c r="H431" t="str">
        <f>'Prep Sheet'!J431</f>
        <v/>
      </c>
      <c r="I431" t="str">
        <f>'Prep Sheet'!K431</f>
        <v/>
      </c>
      <c r="J431" t="str">
        <f>'Prep Sheet'!L431</f>
        <v/>
      </c>
      <c r="K431" t="str">
        <f>'Prep Sheet'!P431</f>
        <v>EA</v>
      </c>
      <c r="L431" t="str">
        <f>'Prep Sheet'!Q431</f>
        <v>YES</v>
      </c>
      <c r="M431">
        <f>'Prep Sheet'!R431</f>
        <v>1</v>
      </c>
      <c r="N431" t="str">
        <f>'Prep Sheet'!S431</f>
        <v>N/A</v>
      </c>
      <c r="O431" t="str">
        <f>'Prep Sheet'!T431</f>
        <v>N/A</v>
      </c>
      <c r="P431" t="str">
        <f>'Prep Sheet'!U431</f>
        <v>N/A</v>
      </c>
      <c r="Q431">
        <f>'Prep Sheet'!V431</f>
        <v>0</v>
      </c>
      <c r="R431">
        <f>'Prep Sheet'!W431</f>
        <v>0</v>
      </c>
      <c r="S431" t="str">
        <f>'Prep Sheet'!X431</f>
        <v>B</v>
      </c>
      <c r="T431" t="str">
        <f>'Prep Sheet'!Y431</f>
        <v>STK</v>
      </c>
      <c r="U431">
        <f>'Prep Sheet'!Z431</f>
        <v>0</v>
      </c>
      <c r="V431" s="9">
        <f>'Prep Sheet'!AA431</f>
        <v>0</v>
      </c>
      <c r="W431" s="9">
        <f>'Prep Sheet'!AB431</f>
        <v>0</v>
      </c>
      <c r="X431">
        <f>'Prep Sheet'!AC431</f>
        <v>0</v>
      </c>
      <c r="Y431">
        <f>'Prep Sheet'!AD431</f>
        <v>0</v>
      </c>
    </row>
    <row r="432" spans="1:25" x14ac:dyDescent="0.3">
      <c r="A432" t="str">
        <f>'Prep Sheet'!G432</f>
        <v>0-</v>
      </c>
      <c r="B432">
        <f>'Prep Sheet'!H432</f>
        <v>0</v>
      </c>
      <c r="C432">
        <f>'Prep Sheet'!M432</f>
        <v>0</v>
      </c>
      <c r="D432" t="str">
        <f>'Prep Sheet'!N432</f>
        <v>MA</v>
      </c>
      <c r="E432">
        <f>'Prep Sheet'!O432</f>
        <v>0</v>
      </c>
      <c r="F432">
        <f>'Prep Sheet'!D432</f>
        <v>0</v>
      </c>
      <c r="G432" t="str">
        <f>'Prep Sheet'!I432</f>
        <v/>
      </c>
      <c r="H432" t="str">
        <f>'Prep Sheet'!J432</f>
        <v/>
      </c>
      <c r="I432" t="str">
        <f>'Prep Sheet'!K432</f>
        <v/>
      </c>
      <c r="J432" t="str">
        <f>'Prep Sheet'!L432</f>
        <v/>
      </c>
      <c r="K432" t="str">
        <f>'Prep Sheet'!P432</f>
        <v>EA</v>
      </c>
      <c r="L432" t="str">
        <f>'Prep Sheet'!Q432</f>
        <v>YES</v>
      </c>
      <c r="M432">
        <f>'Prep Sheet'!R432</f>
        <v>1</v>
      </c>
      <c r="N432" t="str">
        <f>'Prep Sheet'!S432</f>
        <v>N/A</v>
      </c>
      <c r="O432" t="str">
        <f>'Prep Sheet'!T432</f>
        <v>N/A</v>
      </c>
      <c r="P432" t="str">
        <f>'Prep Sheet'!U432</f>
        <v>N/A</v>
      </c>
      <c r="Q432">
        <f>'Prep Sheet'!V432</f>
        <v>0</v>
      </c>
      <c r="R432">
        <f>'Prep Sheet'!W432</f>
        <v>0</v>
      </c>
      <c r="S432" t="str">
        <f>'Prep Sheet'!X432</f>
        <v>B</v>
      </c>
      <c r="T432" t="str">
        <f>'Prep Sheet'!Y432</f>
        <v>STK</v>
      </c>
      <c r="U432">
        <f>'Prep Sheet'!Z432</f>
        <v>0</v>
      </c>
      <c r="V432" s="9">
        <f>'Prep Sheet'!AA432</f>
        <v>0</v>
      </c>
      <c r="W432" s="9">
        <f>'Prep Sheet'!AB432</f>
        <v>0</v>
      </c>
      <c r="X432">
        <f>'Prep Sheet'!AC432</f>
        <v>0</v>
      </c>
      <c r="Y432">
        <f>'Prep Sheet'!AD432</f>
        <v>0</v>
      </c>
    </row>
    <row r="433" spans="1:25" x14ac:dyDescent="0.3">
      <c r="A433" t="str">
        <f>'Prep Sheet'!G433</f>
        <v>0-</v>
      </c>
      <c r="B433">
        <f>'Prep Sheet'!H433</f>
        <v>0</v>
      </c>
      <c r="C433">
        <f>'Prep Sheet'!M433</f>
        <v>0</v>
      </c>
      <c r="D433" t="str">
        <f>'Prep Sheet'!N433</f>
        <v>MA</v>
      </c>
      <c r="E433">
        <f>'Prep Sheet'!O433</f>
        <v>0</v>
      </c>
      <c r="F433">
        <f>'Prep Sheet'!D433</f>
        <v>0</v>
      </c>
      <c r="G433" t="str">
        <f>'Prep Sheet'!I433</f>
        <v/>
      </c>
      <c r="H433" t="str">
        <f>'Prep Sheet'!J433</f>
        <v/>
      </c>
      <c r="I433" t="str">
        <f>'Prep Sheet'!K433</f>
        <v/>
      </c>
      <c r="J433" t="str">
        <f>'Prep Sheet'!L433</f>
        <v/>
      </c>
      <c r="K433" t="str">
        <f>'Prep Sheet'!P433</f>
        <v>EA</v>
      </c>
      <c r="L433" t="str">
        <f>'Prep Sheet'!Q433</f>
        <v>YES</v>
      </c>
      <c r="M433">
        <f>'Prep Sheet'!R433</f>
        <v>1</v>
      </c>
      <c r="N433" t="str">
        <f>'Prep Sheet'!S433</f>
        <v>N/A</v>
      </c>
      <c r="O433" t="str">
        <f>'Prep Sheet'!T433</f>
        <v>N/A</v>
      </c>
      <c r="P433" t="str">
        <f>'Prep Sheet'!U433</f>
        <v>N/A</v>
      </c>
      <c r="Q433">
        <f>'Prep Sheet'!V433</f>
        <v>0</v>
      </c>
      <c r="R433">
        <f>'Prep Sheet'!W433</f>
        <v>0</v>
      </c>
      <c r="S433" t="str">
        <f>'Prep Sheet'!X433</f>
        <v>B</v>
      </c>
      <c r="T433" t="str">
        <f>'Prep Sheet'!Y433</f>
        <v>STK</v>
      </c>
      <c r="U433">
        <f>'Prep Sheet'!Z433</f>
        <v>0</v>
      </c>
      <c r="V433" s="9">
        <f>'Prep Sheet'!AA433</f>
        <v>0</v>
      </c>
      <c r="W433" s="9">
        <f>'Prep Sheet'!AB433</f>
        <v>0</v>
      </c>
      <c r="X433">
        <f>'Prep Sheet'!AC433</f>
        <v>0</v>
      </c>
      <c r="Y433">
        <f>'Prep Sheet'!AD433</f>
        <v>0</v>
      </c>
    </row>
    <row r="434" spans="1:25" x14ac:dyDescent="0.3">
      <c r="A434" t="str">
        <f>'Prep Sheet'!G434</f>
        <v>0-</v>
      </c>
      <c r="B434">
        <f>'Prep Sheet'!H434</f>
        <v>0</v>
      </c>
      <c r="C434">
        <f>'Prep Sheet'!M434</f>
        <v>0</v>
      </c>
      <c r="D434" t="str">
        <f>'Prep Sheet'!N434</f>
        <v>MA</v>
      </c>
      <c r="E434">
        <f>'Prep Sheet'!O434</f>
        <v>0</v>
      </c>
      <c r="F434">
        <f>'Prep Sheet'!D434</f>
        <v>0</v>
      </c>
      <c r="G434" t="str">
        <f>'Prep Sheet'!I434</f>
        <v/>
      </c>
      <c r="H434" t="str">
        <f>'Prep Sheet'!J434</f>
        <v/>
      </c>
      <c r="I434" t="str">
        <f>'Prep Sheet'!K434</f>
        <v/>
      </c>
      <c r="J434" t="str">
        <f>'Prep Sheet'!L434</f>
        <v/>
      </c>
      <c r="K434" t="str">
        <f>'Prep Sheet'!P434</f>
        <v>EA</v>
      </c>
      <c r="L434" t="str">
        <f>'Prep Sheet'!Q434</f>
        <v>YES</v>
      </c>
      <c r="M434">
        <f>'Prep Sheet'!R434</f>
        <v>1</v>
      </c>
      <c r="N434" t="str">
        <f>'Prep Sheet'!S434</f>
        <v>N/A</v>
      </c>
      <c r="O434" t="str">
        <f>'Prep Sheet'!T434</f>
        <v>N/A</v>
      </c>
      <c r="P434" t="str">
        <f>'Prep Sheet'!U434</f>
        <v>N/A</v>
      </c>
      <c r="Q434">
        <f>'Prep Sheet'!V434</f>
        <v>0</v>
      </c>
      <c r="R434">
        <f>'Prep Sheet'!W434</f>
        <v>0</v>
      </c>
      <c r="S434" t="str">
        <f>'Prep Sheet'!X434</f>
        <v>B</v>
      </c>
      <c r="T434" t="str">
        <f>'Prep Sheet'!Y434</f>
        <v>STK</v>
      </c>
      <c r="U434">
        <f>'Prep Sheet'!Z434</f>
        <v>0</v>
      </c>
      <c r="V434" s="9">
        <f>'Prep Sheet'!AA434</f>
        <v>0</v>
      </c>
      <c r="W434" s="9">
        <f>'Prep Sheet'!AB434</f>
        <v>0</v>
      </c>
      <c r="X434">
        <f>'Prep Sheet'!AC434</f>
        <v>0</v>
      </c>
      <c r="Y434">
        <f>'Prep Sheet'!AD434</f>
        <v>0</v>
      </c>
    </row>
    <row r="435" spans="1:25" x14ac:dyDescent="0.3">
      <c r="A435" t="str">
        <f>'Prep Sheet'!G435</f>
        <v>0-</v>
      </c>
      <c r="B435">
        <f>'Prep Sheet'!H435</f>
        <v>0</v>
      </c>
      <c r="C435">
        <f>'Prep Sheet'!M435</f>
        <v>0</v>
      </c>
      <c r="D435" t="str">
        <f>'Prep Sheet'!N435</f>
        <v>MA</v>
      </c>
      <c r="E435">
        <f>'Prep Sheet'!O435</f>
        <v>0</v>
      </c>
      <c r="F435">
        <f>'Prep Sheet'!D435</f>
        <v>0</v>
      </c>
      <c r="G435" t="str">
        <f>'Prep Sheet'!I435</f>
        <v/>
      </c>
      <c r="H435" t="str">
        <f>'Prep Sheet'!J435</f>
        <v/>
      </c>
      <c r="I435" t="str">
        <f>'Prep Sheet'!K435</f>
        <v/>
      </c>
      <c r="J435" t="str">
        <f>'Prep Sheet'!L435</f>
        <v/>
      </c>
      <c r="K435" t="str">
        <f>'Prep Sheet'!P435</f>
        <v>EA</v>
      </c>
      <c r="L435" t="str">
        <f>'Prep Sheet'!Q435</f>
        <v>YES</v>
      </c>
      <c r="M435">
        <f>'Prep Sheet'!R435</f>
        <v>1</v>
      </c>
      <c r="N435" t="str">
        <f>'Prep Sheet'!S435</f>
        <v>N/A</v>
      </c>
      <c r="O435" t="str">
        <f>'Prep Sheet'!T435</f>
        <v>N/A</v>
      </c>
      <c r="P435" t="str">
        <f>'Prep Sheet'!U435</f>
        <v>N/A</v>
      </c>
      <c r="Q435">
        <f>'Prep Sheet'!V435</f>
        <v>0</v>
      </c>
      <c r="R435">
        <f>'Prep Sheet'!W435</f>
        <v>0</v>
      </c>
      <c r="S435" t="str">
        <f>'Prep Sheet'!X435</f>
        <v>B</v>
      </c>
      <c r="T435" t="str">
        <f>'Prep Sheet'!Y435</f>
        <v>STK</v>
      </c>
      <c r="U435">
        <f>'Prep Sheet'!Z435</f>
        <v>0</v>
      </c>
      <c r="V435" s="9">
        <f>'Prep Sheet'!AA435</f>
        <v>0</v>
      </c>
      <c r="W435" s="9">
        <f>'Prep Sheet'!AB435</f>
        <v>0</v>
      </c>
      <c r="X435">
        <f>'Prep Sheet'!AC435</f>
        <v>0</v>
      </c>
      <c r="Y435">
        <f>'Prep Sheet'!AD435</f>
        <v>0</v>
      </c>
    </row>
    <row r="436" spans="1:25" x14ac:dyDescent="0.3">
      <c r="A436" t="str">
        <f>'Prep Sheet'!G436</f>
        <v>0-</v>
      </c>
      <c r="B436">
        <f>'Prep Sheet'!H436</f>
        <v>0</v>
      </c>
      <c r="C436">
        <f>'Prep Sheet'!M436</f>
        <v>0</v>
      </c>
      <c r="D436" t="str">
        <f>'Prep Sheet'!N436</f>
        <v>MA</v>
      </c>
      <c r="E436">
        <f>'Prep Sheet'!O436</f>
        <v>0</v>
      </c>
      <c r="F436">
        <f>'Prep Sheet'!D436</f>
        <v>0</v>
      </c>
      <c r="G436" t="str">
        <f>'Prep Sheet'!I436</f>
        <v/>
      </c>
      <c r="H436" t="str">
        <f>'Prep Sheet'!J436</f>
        <v/>
      </c>
      <c r="I436" t="str">
        <f>'Prep Sheet'!K436</f>
        <v/>
      </c>
      <c r="J436" t="str">
        <f>'Prep Sheet'!L436</f>
        <v/>
      </c>
      <c r="K436" t="str">
        <f>'Prep Sheet'!P436</f>
        <v>EA</v>
      </c>
      <c r="L436" t="str">
        <f>'Prep Sheet'!Q436</f>
        <v>YES</v>
      </c>
      <c r="M436">
        <f>'Prep Sheet'!R436</f>
        <v>1</v>
      </c>
      <c r="N436" t="str">
        <f>'Prep Sheet'!S436</f>
        <v>N/A</v>
      </c>
      <c r="O436" t="str">
        <f>'Prep Sheet'!T436</f>
        <v>N/A</v>
      </c>
      <c r="P436" t="str">
        <f>'Prep Sheet'!U436</f>
        <v>N/A</v>
      </c>
      <c r="Q436">
        <f>'Prep Sheet'!V436</f>
        <v>0</v>
      </c>
      <c r="R436">
        <f>'Prep Sheet'!W436</f>
        <v>0</v>
      </c>
      <c r="S436" t="str">
        <f>'Prep Sheet'!X436</f>
        <v>B</v>
      </c>
      <c r="T436" t="str">
        <f>'Prep Sheet'!Y436</f>
        <v>STK</v>
      </c>
      <c r="U436">
        <f>'Prep Sheet'!Z436</f>
        <v>0</v>
      </c>
      <c r="V436" s="9">
        <f>'Prep Sheet'!AA436</f>
        <v>0</v>
      </c>
      <c r="W436" s="9">
        <f>'Prep Sheet'!AB436</f>
        <v>0</v>
      </c>
      <c r="X436">
        <f>'Prep Sheet'!AC436</f>
        <v>0</v>
      </c>
      <c r="Y436">
        <f>'Prep Sheet'!AD436</f>
        <v>0</v>
      </c>
    </row>
    <row r="437" spans="1:25" x14ac:dyDescent="0.3">
      <c r="A437" t="str">
        <f>'Prep Sheet'!G437</f>
        <v>0-</v>
      </c>
      <c r="B437">
        <f>'Prep Sheet'!H437</f>
        <v>0</v>
      </c>
      <c r="C437">
        <f>'Prep Sheet'!M437</f>
        <v>0</v>
      </c>
      <c r="D437" t="str">
        <f>'Prep Sheet'!N437</f>
        <v>MA</v>
      </c>
      <c r="E437">
        <f>'Prep Sheet'!O437</f>
        <v>0</v>
      </c>
      <c r="F437">
        <f>'Prep Sheet'!D437</f>
        <v>0</v>
      </c>
      <c r="G437" t="str">
        <f>'Prep Sheet'!I437</f>
        <v/>
      </c>
      <c r="H437" t="str">
        <f>'Prep Sheet'!J437</f>
        <v/>
      </c>
      <c r="I437" t="str">
        <f>'Prep Sheet'!K437</f>
        <v/>
      </c>
      <c r="J437" t="str">
        <f>'Prep Sheet'!L437</f>
        <v/>
      </c>
      <c r="K437" t="str">
        <f>'Prep Sheet'!P437</f>
        <v>EA</v>
      </c>
      <c r="L437" t="str">
        <f>'Prep Sheet'!Q437</f>
        <v>YES</v>
      </c>
      <c r="M437">
        <f>'Prep Sheet'!R437</f>
        <v>1</v>
      </c>
      <c r="N437" t="str">
        <f>'Prep Sheet'!S437</f>
        <v>N/A</v>
      </c>
      <c r="O437" t="str">
        <f>'Prep Sheet'!T437</f>
        <v>N/A</v>
      </c>
      <c r="P437" t="str">
        <f>'Prep Sheet'!U437</f>
        <v>N/A</v>
      </c>
      <c r="Q437">
        <f>'Prep Sheet'!V437</f>
        <v>0</v>
      </c>
      <c r="R437">
        <f>'Prep Sheet'!W437</f>
        <v>0</v>
      </c>
      <c r="S437" t="str">
        <f>'Prep Sheet'!X437</f>
        <v>B</v>
      </c>
      <c r="T437" t="str">
        <f>'Prep Sheet'!Y437</f>
        <v>STK</v>
      </c>
      <c r="U437">
        <f>'Prep Sheet'!Z437</f>
        <v>0</v>
      </c>
      <c r="V437" s="9">
        <f>'Prep Sheet'!AA437</f>
        <v>0</v>
      </c>
      <c r="W437" s="9">
        <f>'Prep Sheet'!AB437</f>
        <v>0</v>
      </c>
      <c r="X437">
        <f>'Prep Sheet'!AC437</f>
        <v>0</v>
      </c>
      <c r="Y437">
        <f>'Prep Sheet'!AD437</f>
        <v>0</v>
      </c>
    </row>
    <row r="438" spans="1:25" x14ac:dyDescent="0.3">
      <c r="A438" t="str">
        <f>'Prep Sheet'!G438</f>
        <v>0-</v>
      </c>
      <c r="B438">
        <f>'Prep Sheet'!H438</f>
        <v>0</v>
      </c>
      <c r="C438">
        <f>'Prep Sheet'!M438</f>
        <v>0</v>
      </c>
      <c r="D438" t="str">
        <f>'Prep Sheet'!N438</f>
        <v>MA</v>
      </c>
      <c r="E438">
        <f>'Prep Sheet'!O438</f>
        <v>0</v>
      </c>
      <c r="F438">
        <f>'Prep Sheet'!D438</f>
        <v>0</v>
      </c>
      <c r="G438" t="str">
        <f>'Prep Sheet'!I438</f>
        <v/>
      </c>
      <c r="H438" t="str">
        <f>'Prep Sheet'!J438</f>
        <v/>
      </c>
      <c r="I438" t="str">
        <f>'Prep Sheet'!K438</f>
        <v/>
      </c>
      <c r="J438" t="str">
        <f>'Prep Sheet'!L438</f>
        <v/>
      </c>
      <c r="K438" t="str">
        <f>'Prep Sheet'!P438</f>
        <v>EA</v>
      </c>
      <c r="L438" t="str">
        <f>'Prep Sheet'!Q438</f>
        <v>YES</v>
      </c>
      <c r="M438">
        <f>'Prep Sheet'!R438</f>
        <v>1</v>
      </c>
      <c r="N438" t="str">
        <f>'Prep Sheet'!S438</f>
        <v>N/A</v>
      </c>
      <c r="O438" t="str">
        <f>'Prep Sheet'!T438</f>
        <v>N/A</v>
      </c>
      <c r="P438" t="str">
        <f>'Prep Sheet'!U438</f>
        <v>N/A</v>
      </c>
      <c r="Q438">
        <f>'Prep Sheet'!V438</f>
        <v>0</v>
      </c>
      <c r="R438">
        <f>'Prep Sheet'!W438</f>
        <v>0</v>
      </c>
      <c r="S438" t="str">
        <f>'Prep Sheet'!X438</f>
        <v>B</v>
      </c>
      <c r="T438" t="str">
        <f>'Prep Sheet'!Y438</f>
        <v>STK</v>
      </c>
      <c r="U438">
        <f>'Prep Sheet'!Z438</f>
        <v>0</v>
      </c>
      <c r="V438" s="9">
        <f>'Prep Sheet'!AA438</f>
        <v>0</v>
      </c>
      <c r="W438" s="9">
        <f>'Prep Sheet'!AB438</f>
        <v>0</v>
      </c>
      <c r="X438">
        <f>'Prep Sheet'!AC438</f>
        <v>0</v>
      </c>
      <c r="Y438">
        <f>'Prep Sheet'!AD438</f>
        <v>0</v>
      </c>
    </row>
    <row r="439" spans="1:25" x14ac:dyDescent="0.3">
      <c r="A439" t="str">
        <f>'Prep Sheet'!G439</f>
        <v>0-</v>
      </c>
      <c r="B439">
        <f>'Prep Sheet'!H439</f>
        <v>0</v>
      </c>
      <c r="C439">
        <f>'Prep Sheet'!M439</f>
        <v>0</v>
      </c>
      <c r="D439" t="str">
        <f>'Prep Sheet'!N439</f>
        <v>MA</v>
      </c>
      <c r="E439">
        <f>'Prep Sheet'!O439</f>
        <v>0</v>
      </c>
      <c r="F439">
        <f>'Prep Sheet'!D439</f>
        <v>0</v>
      </c>
      <c r="G439" t="str">
        <f>'Prep Sheet'!I439</f>
        <v/>
      </c>
      <c r="H439" t="str">
        <f>'Prep Sheet'!J439</f>
        <v/>
      </c>
      <c r="I439" t="str">
        <f>'Prep Sheet'!K439</f>
        <v/>
      </c>
      <c r="J439" t="str">
        <f>'Prep Sheet'!L439</f>
        <v/>
      </c>
      <c r="K439" t="str">
        <f>'Prep Sheet'!P439</f>
        <v>EA</v>
      </c>
      <c r="L439" t="str">
        <f>'Prep Sheet'!Q439</f>
        <v>YES</v>
      </c>
      <c r="M439">
        <f>'Prep Sheet'!R439</f>
        <v>1</v>
      </c>
      <c r="N439" t="str">
        <f>'Prep Sheet'!S439</f>
        <v>N/A</v>
      </c>
      <c r="O439" t="str">
        <f>'Prep Sheet'!T439</f>
        <v>N/A</v>
      </c>
      <c r="P439" t="str">
        <f>'Prep Sheet'!U439</f>
        <v>N/A</v>
      </c>
      <c r="Q439">
        <f>'Prep Sheet'!V439</f>
        <v>0</v>
      </c>
      <c r="R439">
        <f>'Prep Sheet'!W439</f>
        <v>0</v>
      </c>
      <c r="S439" t="str">
        <f>'Prep Sheet'!X439</f>
        <v>B</v>
      </c>
      <c r="T439" t="str">
        <f>'Prep Sheet'!Y439</f>
        <v>STK</v>
      </c>
      <c r="U439">
        <f>'Prep Sheet'!Z439</f>
        <v>0</v>
      </c>
      <c r="V439" s="9">
        <f>'Prep Sheet'!AA439</f>
        <v>0</v>
      </c>
      <c r="W439" s="9">
        <f>'Prep Sheet'!AB439</f>
        <v>0</v>
      </c>
      <c r="X439">
        <f>'Prep Sheet'!AC439</f>
        <v>0</v>
      </c>
      <c r="Y439">
        <f>'Prep Sheet'!AD439</f>
        <v>0</v>
      </c>
    </row>
    <row r="440" spans="1:25" x14ac:dyDescent="0.3">
      <c r="A440" t="str">
        <f>'Prep Sheet'!G440</f>
        <v>0-</v>
      </c>
      <c r="B440">
        <f>'Prep Sheet'!H440</f>
        <v>0</v>
      </c>
      <c r="C440">
        <f>'Prep Sheet'!M440</f>
        <v>0</v>
      </c>
      <c r="D440" t="str">
        <f>'Prep Sheet'!N440</f>
        <v>MA</v>
      </c>
      <c r="E440">
        <f>'Prep Sheet'!O440</f>
        <v>0</v>
      </c>
      <c r="F440">
        <f>'Prep Sheet'!D440</f>
        <v>0</v>
      </c>
      <c r="G440" t="str">
        <f>'Prep Sheet'!I440</f>
        <v/>
      </c>
      <c r="H440" t="str">
        <f>'Prep Sheet'!J440</f>
        <v/>
      </c>
      <c r="I440" t="str">
        <f>'Prep Sheet'!K440</f>
        <v/>
      </c>
      <c r="J440" t="str">
        <f>'Prep Sheet'!L440</f>
        <v/>
      </c>
      <c r="K440" t="str">
        <f>'Prep Sheet'!P440</f>
        <v>EA</v>
      </c>
      <c r="L440" t="str">
        <f>'Prep Sheet'!Q440</f>
        <v>YES</v>
      </c>
      <c r="M440">
        <f>'Prep Sheet'!R440</f>
        <v>1</v>
      </c>
      <c r="N440" t="str">
        <f>'Prep Sheet'!S440</f>
        <v>N/A</v>
      </c>
      <c r="O440" t="str">
        <f>'Prep Sheet'!T440</f>
        <v>N/A</v>
      </c>
      <c r="P440" t="str">
        <f>'Prep Sheet'!U440</f>
        <v>N/A</v>
      </c>
      <c r="Q440">
        <f>'Prep Sheet'!V440</f>
        <v>0</v>
      </c>
      <c r="R440">
        <f>'Prep Sheet'!W440</f>
        <v>0</v>
      </c>
      <c r="S440" t="str">
        <f>'Prep Sheet'!X440</f>
        <v>B</v>
      </c>
      <c r="T440" t="str">
        <f>'Prep Sheet'!Y440</f>
        <v>STK</v>
      </c>
      <c r="U440">
        <f>'Prep Sheet'!Z440</f>
        <v>0</v>
      </c>
      <c r="V440" s="9">
        <f>'Prep Sheet'!AA440</f>
        <v>0</v>
      </c>
      <c r="W440" s="9">
        <f>'Prep Sheet'!AB440</f>
        <v>0</v>
      </c>
      <c r="X440">
        <f>'Prep Sheet'!AC440</f>
        <v>0</v>
      </c>
      <c r="Y440">
        <f>'Prep Sheet'!AD440</f>
        <v>0</v>
      </c>
    </row>
    <row r="441" spans="1:25" x14ac:dyDescent="0.3">
      <c r="A441" t="str">
        <f>'Prep Sheet'!G441</f>
        <v>0-</v>
      </c>
      <c r="B441">
        <f>'Prep Sheet'!H441</f>
        <v>0</v>
      </c>
      <c r="C441">
        <f>'Prep Sheet'!M441</f>
        <v>0</v>
      </c>
      <c r="D441" t="str">
        <f>'Prep Sheet'!N441</f>
        <v>MA</v>
      </c>
      <c r="E441">
        <f>'Prep Sheet'!O441</f>
        <v>0</v>
      </c>
      <c r="F441">
        <f>'Prep Sheet'!D441</f>
        <v>0</v>
      </c>
      <c r="G441" t="str">
        <f>'Prep Sheet'!I441</f>
        <v/>
      </c>
      <c r="H441" t="str">
        <f>'Prep Sheet'!J441</f>
        <v/>
      </c>
      <c r="I441" t="str">
        <f>'Prep Sheet'!K441</f>
        <v/>
      </c>
      <c r="J441" t="str">
        <f>'Prep Sheet'!L441</f>
        <v/>
      </c>
      <c r="K441" t="str">
        <f>'Prep Sheet'!P441</f>
        <v>EA</v>
      </c>
      <c r="L441" t="str">
        <f>'Prep Sheet'!Q441</f>
        <v>YES</v>
      </c>
      <c r="M441">
        <f>'Prep Sheet'!R441</f>
        <v>1</v>
      </c>
      <c r="N441" t="str">
        <f>'Prep Sheet'!S441</f>
        <v>N/A</v>
      </c>
      <c r="O441" t="str">
        <f>'Prep Sheet'!T441</f>
        <v>N/A</v>
      </c>
      <c r="P441" t="str">
        <f>'Prep Sheet'!U441</f>
        <v>N/A</v>
      </c>
      <c r="Q441">
        <f>'Prep Sheet'!V441</f>
        <v>0</v>
      </c>
      <c r="R441">
        <f>'Prep Sheet'!W441</f>
        <v>0</v>
      </c>
      <c r="S441" t="str">
        <f>'Prep Sheet'!X441</f>
        <v>B</v>
      </c>
      <c r="T441" t="str">
        <f>'Prep Sheet'!Y441</f>
        <v>STK</v>
      </c>
      <c r="U441">
        <f>'Prep Sheet'!Z441</f>
        <v>0</v>
      </c>
      <c r="V441" s="9">
        <f>'Prep Sheet'!AA441</f>
        <v>0</v>
      </c>
      <c r="W441" s="9">
        <f>'Prep Sheet'!AB441</f>
        <v>0</v>
      </c>
      <c r="X441">
        <f>'Prep Sheet'!AC441</f>
        <v>0</v>
      </c>
      <c r="Y441">
        <f>'Prep Sheet'!AD441</f>
        <v>0</v>
      </c>
    </row>
    <row r="442" spans="1:25" x14ac:dyDescent="0.3">
      <c r="A442" t="str">
        <f>'Prep Sheet'!G442</f>
        <v>0-</v>
      </c>
      <c r="B442">
        <f>'Prep Sheet'!H442</f>
        <v>0</v>
      </c>
      <c r="C442">
        <f>'Prep Sheet'!M442</f>
        <v>0</v>
      </c>
      <c r="D442" t="str">
        <f>'Prep Sheet'!N442</f>
        <v>MA</v>
      </c>
      <c r="E442">
        <f>'Prep Sheet'!O442</f>
        <v>0</v>
      </c>
      <c r="F442">
        <f>'Prep Sheet'!D442</f>
        <v>0</v>
      </c>
      <c r="G442" t="str">
        <f>'Prep Sheet'!I442</f>
        <v/>
      </c>
      <c r="H442" t="str">
        <f>'Prep Sheet'!J442</f>
        <v/>
      </c>
      <c r="I442" t="str">
        <f>'Prep Sheet'!K442</f>
        <v/>
      </c>
      <c r="J442" t="str">
        <f>'Prep Sheet'!L442</f>
        <v/>
      </c>
      <c r="K442" t="str">
        <f>'Prep Sheet'!P442</f>
        <v>EA</v>
      </c>
      <c r="L442" t="str">
        <f>'Prep Sheet'!Q442</f>
        <v>YES</v>
      </c>
      <c r="M442">
        <f>'Prep Sheet'!R442</f>
        <v>1</v>
      </c>
      <c r="N442" t="str">
        <f>'Prep Sheet'!S442</f>
        <v>N/A</v>
      </c>
      <c r="O442" t="str">
        <f>'Prep Sheet'!T442</f>
        <v>N/A</v>
      </c>
      <c r="P442" t="str">
        <f>'Prep Sheet'!U442</f>
        <v>N/A</v>
      </c>
      <c r="Q442">
        <f>'Prep Sheet'!V442</f>
        <v>0</v>
      </c>
      <c r="R442">
        <f>'Prep Sheet'!W442</f>
        <v>0</v>
      </c>
      <c r="S442" t="str">
        <f>'Prep Sheet'!X442</f>
        <v>B</v>
      </c>
      <c r="T442" t="str">
        <f>'Prep Sheet'!Y442</f>
        <v>STK</v>
      </c>
      <c r="U442">
        <f>'Prep Sheet'!Z442</f>
        <v>0</v>
      </c>
      <c r="V442" s="9">
        <f>'Prep Sheet'!AA442</f>
        <v>0</v>
      </c>
      <c r="W442" s="9">
        <f>'Prep Sheet'!AB442</f>
        <v>0</v>
      </c>
      <c r="X442">
        <f>'Prep Sheet'!AC442</f>
        <v>0</v>
      </c>
      <c r="Y442">
        <f>'Prep Sheet'!AD442</f>
        <v>0</v>
      </c>
    </row>
    <row r="443" spans="1:25" x14ac:dyDescent="0.3">
      <c r="A443" t="str">
        <f>'Prep Sheet'!G443</f>
        <v>0-</v>
      </c>
      <c r="B443">
        <f>'Prep Sheet'!H443</f>
        <v>0</v>
      </c>
      <c r="C443">
        <f>'Prep Sheet'!M443</f>
        <v>0</v>
      </c>
      <c r="D443" t="str">
        <f>'Prep Sheet'!N443</f>
        <v>MA</v>
      </c>
      <c r="E443">
        <f>'Prep Sheet'!O443</f>
        <v>0</v>
      </c>
      <c r="F443">
        <f>'Prep Sheet'!D443</f>
        <v>0</v>
      </c>
      <c r="G443" t="str">
        <f>'Prep Sheet'!I443</f>
        <v/>
      </c>
      <c r="H443" t="str">
        <f>'Prep Sheet'!J443</f>
        <v/>
      </c>
      <c r="I443" t="str">
        <f>'Prep Sheet'!K443</f>
        <v/>
      </c>
      <c r="J443" t="str">
        <f>'Prep Sheet'!L443</f>
        <v/>
      </c>
      <c r="K443" t="str">
        <f>'Prep Sheet'!P443</f>
        <v>EA</v>
      </c>
      <c r="L443" t="str">
        <f>'Prep Sheet'!Q443</f>
        <v>YES</v>
      </c>
      <c r="M443">
        <f>'Prep Sheet'!R443</f>
        <v>1</v>
      </c>
      <c r="N443" t="str">
        <f>'Prep Sheet'!S443</f>
        <v>N/A</v>
      </c>
      <c r="O443" t="str">
        <f>'Prep Sheet'!T443</f>
        <v>N/A</v>
      </c>
      <c r="P443" t="str">
        <f>'Prep Sheet'!U443</f>
        <v>N/A</v>
      </c>
      <c r="Q443">
        <f>'Prep Sheet'!V443</f>
        <v>0</v>
      </c>
      <c r="R443">
        <f>'Prep Sheet'!W443</f>
        <v>0</v>
      </c>
      <c r="S443" t="str">
        <f>'Prep Sheet'!X443</f>
        <v>B</v>
      </c>
      <c r="T443" t="str">
        <f>'Prep Sheet'!Y443</f>
        <v>STK</v>
      </c>
      <c r="U443">
        <f>'Prep Sheet'!Z443</f>
        <v>0</v>
      </c>
      <c r="V443" s="9">
        <f>'Prep Sheet'!AA443</f>
        <v>0</v>
      </c>
      <c r="W443" s="9">
        <f>'Prep Sheet'!AB443</f>
        <v>0</v>
      </c>
      <c r="X443">
        <f>'Prep Sheet'!AC443</f>
        <v>0</v>
      </c>
      <c r="Y443">
        <f>'Prep Sheet'!AD443</f>
        <v>0</v>
      </c>
    </row>
    <row r="444" spans="1:25" x14ac:dyDescent="0.3">
      <c r="A444" t="str">
        <f>'Prep Sheet'!G444</f>
        <v>0-</v>
      </c>
      <c r="B444">
        <f>'Prep Sheet'!H444</f>
        <v>0</v>
      </c>
      <c r="C444">
        <f>'Prep Sheet'!M444</f>
        <v>0</v>
      </c>
      <c r="D444" t="str">
        <f>'Prep Sheet'!N444</f>
        <v>MA</v>
      </c>
      <c r="E444">
        <f>'Prep Sheet'!O444</f>
        <v>0</v>
      </c>
      <c r="F444">
        <f>'Prep Sheet'!D444</f>
        <v>0</v>
      </c>
      <c r="G444" t="str">
        <f>'Prep Sheet'!I444</f>
        <v/>
      </c>
      <c r="H444" t="str">
        <f>'Prep Sheet'!J444</f>
        <v/>
      </c>
      <c r="I444" t="str">
        <f>'Prep Sheet'!K444</f>
        <v/>
      </c>
      <c r="J444" t="str">
        <f>'Prep Sheet'!L444</f>
        <v/>
      </c>
      <c r="K444" t="str">
        <f>'Prep Sheet'!P444</f>
        <v>EA</v>
      </c>
      <c r="L444" t="str">
        <f>'Prep Sheet'!Q444</f>
        <v>YES</v>
      </c>
      <c r="M444">
        <f>'Prep Sheet'!R444</f>
        <v>1</v>
      </c>
      <c r="N444" t="str">
        <f>'Prep Sheet'!S444</f>
        <v>N/A</v>
      </c>
      <c r="O444" t="str">
        <f>'Prep Sheet'!T444</f>
        <v>N/A</v>
      </c>
      <c r="P444" t="str">
        <f>'Prep Sheet'!U444</f>
        <v>N/A</v>
      </c>
      <c r="Q444">
        <f>'Prep Sheet'!V444</f>
        <v>0</v>
      </c>
      <c r="R444">
        <f>'Prep Sheet'!W444</f>
        <v>0</v>
      </c>
      <c r="S444" t="str">
        <f>'Prep Sheet'!X444</f>
        <v>B</v>
      </c>
      <c r="T444" t="str">
        <f>'Prep Sheet'!Y444</f>
        <v>STK</v>
      </c>
      <c r="U444">
        <f>'Prep Sheet'!Z444</f>
        <v>0</v>
      </c>
      <c r="V444" s="9">
        <f>'Prep Sheet'!AA444</f>
        <v>0</v>
      </c>
      <c r="W444" s="9">
        <f>'Prep Sheet'!AB444</f>
        <v>0</v>
      </c>
      <c r="X444">
        <f>'Prep Sheet'!AC444</f>
        <v>0</v>
      </c>
      <c r="Y444">
        <f>'Prep Sheet'!AD444</f>
        <v>0</v>
      </c>
    </row>
    <row r="445" spans="1:25" x14ac:dyDescent="0.3">
      <c r="A445" t="str">
        <f>'Prep Sheet'!G445</f>
        <v>0-</v>
      </c>
      <c r="B445">
        <f>'Prep Sheet'!H445</f>
        <v>0</v>
      </c>
      <c r="C445">
        <f>'Prep Sheet'!M445</f>
        <v>0</v>
      </c>
      <c r="D445" t="str">
        <f>'Prep Sheet'!N445</f>
        <v>MA</v>
      </c>
      <c r="E445">
        <f>'Prep Sheet'!O445</f>
        <v>0</v>
      </c>
      <c r="F445">
        <f>'Prep Sheet'!D445</f>
        <v>0</v>
      </c>
      <c r="G445" t="str">
        <f>'Prep Sheet'!I445</f>
        <v/>
      </c>
      <c r="H445" t="str">
        <f>'Prep Sheet'!J445</f>
        <v/>
      </c>
      <c r="I445" t="str">
        <f>'Prep Sheet'!K445</f>
        <v/>
      </c>
      <c r="J445" t="str">
        <f>'Prep Sheet'!L445</f>
        <v/>
      </c>
      <c r="K445" t="str">
        <f>'Prep Sheet'!P445</f>
        <v>EA</v>
      </c>
      <c r="L445" t="str">
        <f>'Prep Sheet'!Q445</f>
        <v>YES</v>
      </c>
      <c r="M445">
        <f>'Prep Sheet'!R445</f>
        <v>1</v>
      </c>
      <c r="N445" t="str">
        <f>'Prep Sheet'!S445</f>
        <v>N/A</v>
      </c>
      <c r="O445" t="str">
        <f>'Prep Sheet'!T445</f>
        <v>N/A</v>
      </c>
      <c r="P445" t="str">
        <f>'Prep Sheet'!U445</f>
        <v>N/A</v>
      </c>
      <c r="Q445">
        <f>'Prep Sheet'!V445</f>
        <v>0</v>
      </c>
      <c r="R445">
        <f>'Prep Sheet'!W445</f>
        <v>0</v>
      </c>
      <c r="S445" t="str">
        <f>'Prep Sheet'!X445</f>
        <v>B</v>
      </c>
      <c r="T445" t="str">
        <f>'Prep Sheet'!Y445</f>
        <v>STK</v>
      </c>
      <c r="U445">
        <f>'Prep Sheet'!Z445</f>
        <v>0</v>
      </c>
      <c r="V445" s="9">
        <f>'Prep Sheet'!AA445</f>
        <v>0</v>
      </c>
      <c r="W445" s="9">
        <f>'Prep Sheet'!AB445</f>
        <v>0</v>
      </c>
      <c r="X445">
        <f>'Prep Sheet'!AC445</f>
        <v>0</v>
      </c>
      <c r="Y445">
        <f>'Prep Sheet'!AD445</f>
        <v>0</v>
      </c>
    </row>
    <row r="446" spans="1:25" x14ac:dyDescent="0.3">
      <c r="A446" t="str">
        <f>'Prep Sheet'!G446</f>
        <v>0-</v>
      </c>
      <c r="B446">
        <f>'Prep Sheet'!H446</f>
        <v>0</v>
      </c>
      <c r="C446">
        <f>'Prep Sheet'!M446</f>
        <v>0</v>
      </c>
      <c r="D446" t="str">
        <f>'Prep Sheet'!N446</f>
        <v>MA</v>
      </c>
      <c r="E446">
        <f>'Prep Sheet'!O446</f>
        <v>0</v>
      </c>
      <c r="F446">
        <f>'Prep Sheet'!D446</f>
        <v>0</v>
      </c>
      <c r="G446" t="str">
        <f>'Prep Sheet'!I446</f>
        <v/>
      </c>
      <c r="H446" t="str">
        <f>'Prep Sheet'!J446</f>
        <v/>
      </c>
      <c r="I446" t="str">
        <f>'Prep Sheet'!K446</f>
        <v/>
      </c>
      <c r="J446" t="str">
        <f>'Prep Sheet'!L446</f>
        <v/>
      </c>
      <c r="K446" t="str">
        <f>'Prep Sheet'!P446</f>
        <v>EA</v>
      </c>
      <c r="L446" t="str">
        <f>'Prep Sheet'!Q446</f>
        <v>YES</v>
      </c>
      <c r="M446">
        <f>'Prep Sheet'!R446</f>
        <v>1</v>
      </c>
      <c r="N446" t="str">
        <f>'Prep Sheet'!S446</f>
        <v>N/A</v>
      </c>
      <c r="O446" t="str">
        <f>'Prep Sheet'!T446</f>
        <v>N/A</v>
      </c>
      <c r="P446" t="str">
        <f>'Prep Sheet'!U446</f>
        <v>N/A</v>
      </c>
      <c r="Q446">
        <f>'Prep Sheet'!V446</f>
        <v>0</v>
      </c>
      <c r="R446">
        <f>'Prep Sheet'!W446</f>
        <v>0</v>
      </c>
      <c r="S446" t="str">
        <f>'Prep Sheet'!X446</f>
        <v>B</v>
      </c>
      <c r="T446" t="str">
        <f>'Prep Sheet'!Y446</f>
        <v>STK</v>
      </c>
      <c r="U446">
        <f>'Prep Sheet'!Z446</f>
        <v>0</v>
      </c>
      <c r="V446" s="9">
        <f>'Prep Sheet'!AA446</f>
        <v>0</v>
      </c>
      <c r="W446" s="9">
        <f>'Prep Sheet'!AB446</f>
        <v>0</v>
      </c>
      <c r="X446">
        <f>'Prep Sheet'!AC446</f>
        <v>0</v>
      </c>
      <c r="Y446">
        <f>'Prep Sheet'!AD446</f>
        <v>0</v>
      </c>
    </row>
    <row r="447" spans="1:25" x14ac:dyDescent="0.3">
      <c r="A447" t="str">
        <f>'Prep Sheet'!G447</f>
        <v>0-</v>
      </c>
      <c r="B447">
        <f>'Prep Sheet'!H447</f>
        <v>0</v>
      </c>
      <c r="C447">
        <f>'Prep Sheet'!M447</f>
        <v>0</v>
      </c>
      <c r="D447" t="str">
        <f>'Prep Sheet'!N447</f>
        <v>MA</v>
      </c>
      <c r="E447">
        <f>'Prep Sheet'!O447</f>
        <v>0</v>
      </c>
      <c r="F447">
        <f>'Prep Sheet'!D447</f>
        <v>0</v>
      </c>
      <c r="G447" t="str">
        <f>'Prep Sheet'!I447</f>
        <v/>
      </c>
      <c r="H447" t="str">
        <f>'Prep Sheet'!J447</f>
        <v/>
      </c>
      <c r="I447" t="str">
        <f>'Prep Sheet'!K447</f>
        <v/>
      </c>
      <c r="J447" t="str">
        <f>'Prep Sheet'!L447</f>
        <v/>
      </c>
      <c r="K447" t="str">
        <f>'Prep Sheet'!P447</f>
        <v>EA</v>
      </c>
      <c r="L447" t="str">
        <f>'Prep Sheet'!Q447</f>
        <v>YES</v>
      </c>
      <c r="M447">
        <f>'Prep Sheet'!R447</f>
        <v>1</v>
      </c>
      <c r="N447" t="str">
        <f>'Prep Sheet'!S447</f>
        <v>N/A</v>
      </c>
      <c r="O447" t="str">
        <f>'Prep Sheet'!T447</f>
        <v>N/A</v>
      </c>
      <c r="P447" t="str">
        <f>'Prep Sheet'!U447</f>
        <v>N/A</v>
      </c>
      <c r="Q447">
        <f>'Prep Sheet'!V447</f>
        <v>0</v>
      </c>
      <c r="R447">
        <f>'Prep Sheet'!W447</f>
        <v>0</v>
      </c>
      <c r="S447" t="str">
        <f>'Prep Sheet'!X447</f>
        <v>B</v>
      </c>
      <c r="T447" t="str">
        <f>'Prep Sheet'!Y447</f>
        <v>STK</v>
      </c>
      <c r="U447">
        <f>'Prep Sheet'!Z447</f>
        <v>0</v>
      </c>
      <c r="V447" s="9">
        <f>'Prep Sheet'!AA447</f>
        <v>0</v>
      </c>
      <c r="W447" s="9">
        <f>'Prep Sheet'!AB447</f>
        <v>0</v>
      </c>
      <c r="X447">
        <f>'Prep Sheet'!AC447</f>
        <v>0</v>
      </c>
      <c r="Y447">
        <f>'Prep Sheet'!AD447</f>
        <v>0</v>
      </c>
    </row>
    <row r="448" spans="1:25" x14ac:dyDescent="0.3">
      <c r="A448" t="str">
        <f>'Prep Sheet'!G448</f>
        <v>0-</v>
      </c>
      <c r="B448">
        <f>'Prep Sheet'!H448</f>
        <v>0</v>
      </c>
      <c r="C448">
        <f>'Prep Sheet'!M448</f>
        <v>0</v>
      </c>
      <c r="D448" t="str">
        <f>'Prep Sheet'!N448</f>
        <v>MA</v>
      </c>
      <c r="E448">
        <f>'Prep Sheet'!O448</f>
        <v>0</v>
      </c>
      <c r="F448">
        <f>'Prep Sheet'!D448</f>
        <v>0</v>
      </c>
      <c r="G448" t="str">
        <f>'Prep Sheet'!I448</f>
        <v/>
      </c>
      <c r="H448" t="str">
        <f>'Prep Sheet'!J448</f>
        <v/>
      </c>
      <c r="I448" t="str">
        <f>'Prep Sheet'!K448</f>
        <v/>
      </c>
      <c r="J448" t="str">
        <f>'Prep Sheet'!L448</f>
        <v/>
      </c>
      <c r="K448" t="str">
        <f>'Prep Sheet'!P448</f>
        <v>EA</v>
      </c>
      <c r="L448" t="str">
        <f>'Prep Sheet'!Q448</f>
        <v>YES</v>
      </c>
      <c r="M448">
        <f>'Prep Sheet'!R448</f>
        <v>1</v>
      </c>
      <c r="N448" t="str">
        <f>'Prep Sheet'!S448</f>
        <v>N/A</v>
      </c>
      <c r="O448" t="str">
        <f>'Prep Sheet'!T448</f>
        <v>N/A</v>
      </c>
      <c r="P448" t="str">
        <f>'Prep Sheet'!U448</f>
        <v>N/A</v>
      </c>
      <c r="Q448">
        <f>'Prep Sheet'!V448</f>
        <v>0</v>
      </c>
      <c r="R448">
        <f>'Prep Sheet'!W448</f>
        <v>0</v>
      </c>
      <c r="S448" t="str">
        <f>'Prep Sheet'!X448</f>
        <v>B</v>
      </c>
      <c r="T448" t="str">
        <f>'Prep Sheet'!Y448</f>
        <v>STK</v>
      </c>
      <c r="U448">
        <f>'Prep Sheet'!Z448</f>
        <v>0</v>
      </c>
      <c r="V448" s="9">
        <f>'Prep Sheet'!AA448</f>
        <v>0</v>
      </c>
      <c r="W448" s="9">
        <f>'Prep Sheet'!AB448</f>
        <v>0</v>
      </c>
      <c r="X448">
        <f>'Prep Sheet'!AC448</f>
        <v>0</v>
      </c>
      <c r="Y448">
        <f>'Prep Sheet'!AD448</f>
        <v>0</v>
      </c>
    </row>
    <row r="449" spans="1:25" x14ac:dyDescent="0.3">
      <c r="A449" t="str">
        <f>'Prep Sheet'!G449</f>
        <v>0-</v>
      </c>
      <c r="B449">
        <f>'Prep Sheet'!H449</f>
        <v>0</v>
      </c>
      <c r="C449">
        <f>'Prep Sheet'!M449</f>
        <v>0</v>
      </c>
      <c r="D449" t="str">
        <f>'Prep Sheet'!N449</f>
        <v>MA</v>
      </c>
      <c r="E449">
        <f>'Prep Sheet'!O449</f>
        <v>0</v>
      </c>
      <c r="F449">
        <f>'Prep Sheet'!D449</f>
        <v>0</v>
      </c>
      <c r="G449" t="str">
        <f>'Prep Sheet'!I449</f>
        <v/>
      </c>
      <c r="H449" t="str">
        <f>'Prep Sheet'!J449</f>
        <v/>
      </c>
      <c r="I449" t="str">
        <f>'Prep Sheet'!K449</f>
        <v/>
      </c>
      <c r="J449" t="str">
        <f>'Prep Sheet'!L449</f>
        <v/>
      </c>
      <c r="K449" t="str">
        <f>'Prep Sheet'!P449</f>
        <v>EA</v>
      </c>
      <c r="L449" t="str">
        <f>'Prep Sheet'!Q449</f>
        <v>YES</v>
      </c>
      <c r="M449">
        <f>'Prep Sheet'!R449</f>
        <v>1</v>
      </c>
      <c r="N449" t="str">
        <f>'Prep Sheet'!S449</f>
        <v>N/A</v>
      </c>
      <c r="O449" t="str">
        <f>'Prep Sheet'!T449</f>
        <v>N/A</v>
      </c>
      <c r="P449" t="str">
        <f>'Prep Sheet'!U449</f>
        <v>N/A</v>
      </c>
      <c r="Q449">
        <f>'Prep Sheet'!V449</f>
        <v>0</v>
      </c>
      <c r="R449">
        <f>'Prep Sheet'!W449</f>
        <v>0</v>
      </c>
      <c r="S449" t="str">
        <f>'Prep Sheet'!X449</f>
        <v>B</v>
      </c>
      <c r="T449" t="str">
        <f>'Prep Sheet'!Y449</f>
        <v>STK</v>
      </c>
      <c r="U449">
        <f>'Prep Sheet'!Z449</f>
        <v>0</v>
      </c>
      <c r="V449" s="9">
        <f>'Prep Sheet'!AA449</f>
        <v>0</v>
      </c>
      <c r="W449" s="9">
        <f>'Prep Sheet'!AB449</f>
        <v>0</v>
      </c>
      <c r="X449">
        <f>'Prep Sheet'!AC449</f>
        <v>0</v>
      </c>
      <c r="Y449">
        <f>'Prep Sheet'!AD449</f>
        <v>0</v>
      </c>
    </row>
    <row r="450" spans="1:25" x14ac:dyDescent="0.3">
      <c r="A450" t="str">
        <f>'Prep Sheet'!G450</f>
        <v>0-</v>
      </c>
      <c r="B450">
        <f>'Prep Sheet'!H450</f>
        <v>0</v>
      </c>
      <c r="C450">
        <f>'Prep Sheet'!M450</f>
        <v>0</v>
      </c>
      <c r="D450" t="str">
        <f>'Prep Sheet'!N450</f>
        <v>MA</v>
      </c>
      <c r="E450">
        <f>'Prep Sheet'!O450</f>
        <v>0</v>
      </c>
      <c r="F450">
        <f>'Prep Sheet'!D450</f>
        <v>0</v>
      </c>
      <c r="G450" t="str">
        <f>'Prep Sheet'!I450</f>
        <v/>
      </c>
      <c r="H450" t="str">
        <f>'Prep Sheet'!J450</f>
        <v/>
      </c>
      <c r="I450" t="str">
        <f>'Prep Sheet'!K450</f>
        <v/>
      </c>
      <c r="J450" t="str">
        <f>'Prep Sheet'!L450</f>
        <v/>
      </c>
      <c r="K450" t="str">
        <f>'Prep Sheet'!P450</f>
        <v>EA</v>
      </c>
      <c r="L450" t="str">
        <f>'Prep Sheet'!Q450</f>
        <v>YES</v>
      </c>
      <c r="M450">
        <f>'Prep Sheet'!R450</f>
        <v>1</v>
      </c>
      <c r="N450" t="str">
        <f>'Prep Sheet'!S450</f>
        <v>N/A</v>
      </c>
      <c r="O450" t="str">
        <f>'Prep Sheet'!T450</f>
        <v>N/A</v>
      </c>
      <c r="P450" t="str">
        <f>'Prep Sheet'!U450</f>
        <v>N/A</v>
      </c>
      <c r="Q450">
        <f>'Prep Sheet'!V450</f>
        <v>0</v>
      </c>
      <c r="R450">
        <f>'Prep Sheet'!W450</f>
        <v>0</v>
      </c>
      <c r="S450" t="str">
        <f>'Prep Sheet'!X450</f>
        <v>B</v>
      </c>
      <c r="T450" t="str">
        <f>'Prep Sheet'!Y450</f>
        <v>STK</v>
      </c>
      <c r="U450">
        <f>'Prep Sheet'!Z450</f>
        <v>0</v>
      </c>
      <c r="V450" s="9">
        <f>'Prep Sheet'!AA450</f>
        <v>0</v>
      </c>
      <c r="W450" s="9">
        <f>'Prep Sheet'!AB450</f>
        <v>0</v>
      </c>
      <c r="X450">
        <f>'Prep Sheet'!AC450</f>
        <v>0</v>
      </c>
      <c r="Y450">
        <f>'Prep Sheet'!AD450</f>
        <v>0</v>
      </c>
    </row>
    <row r="451" spans="1:25" x14ac:dyDescent="0.3">
      <c r="A451" t="str">
        <f>'Prep Sheet'!G451</f>
        <v>0-</v>
      </c>
      <c r="B451">
        <f>'Prep Sheet'!H451</f>
        <v>0</v>
      </c>
      <c r="C451">
        <f>'Prep Sheet'!M451</f>
        <v>0</v>
      </c>
      <c r="D451" t="str">
        <f>'Prep Sheet'!N451</f>
        <v>MA</v>
      </c>
      <c r="E451">
        <f>'Prep Sheet'!O451</f>
        <v>0</v>
      </c>
      <c r="F451">
        <f>'Prep Sheet'!D451</f>
        <v>0</v>
      </c>
      <c r="G451" t="str">
        <f>'Prep Sheet'!I451</f>
        <v/>
      </c>
      <c r="H451" t="str">
        <f>'Prep Sheet'!J451</f>
        <v/>
      </c>
      <c r="I451" t="str">
        <f>'Prep Sheet'!K451</f>
        <v/>
      </c>
      <c r="J451" t="str">
        <f>'Prep Sheet'!L451</f>
        <v/>
      </c>
      <c r="K451" t="str">
        <f>'Prep Sheet'!P451</f>
        <v>EA</v>
      </c>
      <c r="L451" t="str">
        <f>'Prep Sheet'!Q451</f>
        <v>YES</v>
      </c>
      <c r="M451">
        <f>'Prep Sheet'!R451</f>
        <v>1</v>
      </c>
      <c r="N451" t="str">
        <f>'Prep Sheet'!S451</f>
        <v>N/A</v>
      </c>
      <c r="O451" t="str">
        <f>'Prep Sheet'!T451</f>
        <v>N/A</v>
      </c>
      <c r="P451" t="str">
        <f>'Prep Sheet'!U451</f>
        <v>N/A</v>
      </c>
      <c r="Q451">
        <f>'Prep Sheet'!V451</f>
        <v>0</v>
      </c>
      <c r="R451">
        <f>'Prep Sheet'!W451</f>
        <v>0</v>
      </c>
      <c r="S451" t="str">
        <f>'Prep Sheet'!X451</f>
        <v>B</v>
      </c>
      <c r="T451" t="str">
        <f>'Prep Sheet'!Y451</f>
        <v>STK</v>
      </c>
      <c r="U451">
        <f>'Prep Sheet'!Z451</f>
        <v>0</v>
      </c>
      <c r="V451" s="9">
        <f>'Prep Sheet'!AA451</f>
        <v>0</v>
      </c>
      <c r="W451" s="9">
        <f>'Prep Sheet'!AB451</f>
        <v>0</v>
      </c>
      <c r="X451">
        <f>'Prep Sheet'!AC451</f>
        <v>0</v>
      </c>
      <c r="Y451">
        <f>'Prep Sheet'!AD451</f>
        <v>0</v>
      </c>
    </row>
    <row r="452" spans="1:25" x14ac:dyDescent="0.3">
      <c r="A452" t="str">
        <f>'Prep Sheet'!G452</f>
        <v>0-</v>
      </c>
      <c r="B452">
        <f>'Prep Sheet'!H452</f>
        <v>0</v>
      </c>
      <c r="C452">
        <f>'Prep Sheet'!M452</f>
        <v>0</v>
      </c>
      <c r="D452" t="str">
        <f>'Prep Sheet'!N452</f>
        <v>MA</v>
      </c>
      <c r="E452">
        <f>'Prep Sheet'!O452</f>
        <v>0</v>
      </c>
      <c r="F452">
        <f>'Prep Sheet'!D452</f>
        <v>0</v>
      </c>
      <c r="G452" t="str">
        <f>'Prep Sheet'!I452</f>
        <v/>
      </c>
      <c r="H452" t="str">
        <f>'Prep Sheet'!J452</f>
        <v/>
      </c>
      <c r="I452" t="str">
        <f>'Prep Sheet'!K452</f>
        <v/>
      </c>
      <c r="J452" t="str">
        <f>'Prep Sheet'!L452</f>
        <v/>
      </c>
      <c r="K452" t="str">
        <f>'Prep Sheet'!P452</f>
        <v>EA</v>
      </c>
      <c r="L452" t="str">
        <f>'Prep Sheet'!Q452</f>
        <v>YES</v>
      </c>
      <c r="M452">
        <f>'Prep Sheet'!R452</f>
        <v>1</v>
      </c>
      <c r="N452" t="str">
        <f>'Prep Sheet'!S452</f>
        <v>N/A</v>
      </c>
      <c r="O452" t="str">
        <f>'Prep Sheet'!T452</f>
        <v>N/A</v>
      </c>
      <c r="P452" t="str">
        <f>'Prep Sheet'!U452</f>
        <v>N/A</v>
      </c>
      <c r="Q452">
        <f>'Prep Sheet'!V452</f>
        <v>0</v>
      </c>
      <c r="R452">
        <f>'Prep Sheet'!W452</f>
        <v>0</v>
      </c>
      <c r="S452" t="str">
        <f>'Prep Sheet'!X452</f>
        <v>B</v>
      </c>
      <c r="T452" t="str">
        <f>'Prep Sheet'!Y452</f>
        <v>STK</v>
      </c>
      <c r="U452">
        <f>'Prep Sheet'!Z452</f>
        <v>0</v>
      </c>
      <c r="V452" s="9">
        <f>'Prep Sheet'!AA452</f>
        <v>0</v>
      </c>
      <c r="W452" s="9">
        <f>'Prep Sheet'!AB452</f>
        <v>0</v>
      </c>
      <c r="X452">
        <f>'Prep Sheet'!AC452</f>
        <v>0</v>
      </c>
      <c r="Y452">
        <f>'Prep Sheet'!AD452</f>
        <v>0</v>
      </c>
    </row>
    <row r="453" spans="1:25" x14ac:dyDescent="0.3">
      <c r="A453" t="str">
        <f>'Prep Sheet'!G453</f>
        <v>0-</v>
      </c>
      <c r="B453">
        <f>'Prep Sheet'!H453</f>
        <v>0</v>
      </c>
      <c r="C453">
        <f>'Prep Sheet'!M453</f>
        <v>0</v>
      </c>
      <c r="D453" t="str">
        <f>'Prep Sheet'!N453</f>
        <v>MA</v>
      </c>
      <c r="E453">
        <f>'Prep Sheet'!O453</f>
        <v>0</v>
      </c>
      <c r="F453">
        <f>'Prep Sheet'!D453</f>
        <v>0</v>
      </c>
      <c r="G453" t="str">
        <f>'Prep Sheet'!I453</f>
        <v/>
      </c>
      <c r="H453" t="str">
        <f>'Prep Sheet'!J453</f>
        <v/>
      </c>
      <c r="I453" t="str">
        <f>'Prep Sheet'!K453</f>
        <v/>
      </c>
      <c r="J453" t="str">
        <f>'Prep Sheet'!L453</f>
        <v/>
      </c>
      <c r="K453" t="str">
        <f>'Prep Sheet'!P453</f>
        <v>EA</v>
      </c>
      <c r="L453" t="str">
        <f>'Prep Sheet'!Q453</f>
        <v>YES</v>
      </c>
      <c r="M453">
        <f>'Prep Sheet'!R453</f>
        <v>1</v>
      </c>
      <c r="N453" t="str">
        <f>'Prep Sheet'!S453</f>
        <v>N/A</v>
      </c>
      <c r="O453" t="str">
        <f>'Prep Sheet'!T453</f>
        <v>N/A</v>
      </c>
      <c r="P453" t="str">
        <f>'Prep Sheet'!U453</f>
        <v>N/A</v>
      </c>
      <c r="Q453">
        <f>'Prep Sheet'!V453</f>
        <v>0</v>
      </c>
      <c r="R453">
        <f>'Prep Sheet'!W453</f>
        <v>0</v>
      </c>
      <c r="S453" t="str">
        <f>'Prep Sheet'!X453</f>
        <v>B</v>
      </c>
      <c r="T453" t="str">
        <f>'Prep Sheet'!Y453</f>
        <v>STK</v>
      </c>
      <c r="U453">
        <f>'Prep Sheet'!Z453</f>
        <v>0</v>
      </c>
      <c r="V453" s="9">
        <f>'Prep Sheet'!AA453</f>
        <v>0</v>
      </c>
      <c r="W453" s="9">
        <f>'Prep Sheet'!AB453</f>
        <v>0</v>
      </c>
      <c r="X453">
        <f>'Prep Sheet'!AC453</f>
        <v>0</v>
      </c>
      <c r="Y453">
        <f>'Prep Sheet'!AD453</f>
        <v>0</v>
      </c>
    </row>
    <row r="454" spans="1:25" x14ac:dyDescent="0.3">
      <c r="A454" t="str">
        <f>'Prep Sheet'!G454</f>
        <v>0-</v>
      </c>
      <c r="B454">
        <f>'Prep Sheet'!H454</f>
        <v>0</v>
      </c>
      <c r="C454">
        <f>'Prep Sheet'!M454</f>
        <v>0</v>
      </c>
      <c r="D454" t="str">
        <f>'Prep Sheet'!N454</f>
        <v>MA</v>
      </c>
      <c r="E454">
        <f>'Prep Sheet'!O454</f>
        <v>0</v>
      </c>
      <c r="F454">
        <f>'Prep Sheet'!D454</f>
        <v>0</v>
      </c>
      <c r="G454" t="str">
        <f>'Prep Sheet'!I454</f>
        <v/>
      </c>
      <c r="H454" t="str">
        <f>'Prep Sheet'!J454</f>
        <v/>
      </c>
      <c r="I454" t="str">
        <f>'Prep Sheet'!K454</f>
        <v/>
      </c>
      <c r="J454" t="str">
        <f>'Prep Sheet'!L454</f>
        <v/>
      </c>
      <c r="K454" t="str">
        <f>'Prep Sheet'!P454</f>
        <v>EA</v>
      </c>
      <c r="L454" t="str">
        <f>'Prep Sheet'!Q454</f>
        <v>YES</v>
      </c>
      <c r="M454">
        <f>'Prep Sheet'!R454</f>
        <v>1</v>
      </c>
      <c r="N454" t="str">
        <f>'Prep Sheet'!S454</f>
        <v>N/A</v>
      </c>
      <c r="O454" t="str">
        <f>'Prep Sheet'!T454</f>
        <v>N/A</v>
      </c>
      <c r="P454" t="str">
        <f>'Prep Sheet'!U454</f>
        <v>N/A</v>
      </c>
      <c r="Q454">
        <f>'Prep Sheet'!V454</f>
        <v>0</v>
      </c>
      <c r="R454">
        <f>'Prep Sheet'!W454</f>
        <v>0</v>
      </c>
      <c r="S454" t="str">
        <f>'Prep Sheet'!X454</f>
        <v>B</v>
      </c>
      <c r="T454" t="str">
        <f>'Prep Sheet'!Y454</f>
        <v>STK</v>
      </c>
      <c r="U454">
        <f>'Prep Sheet'!Z454</f>
        <v>0</v>
      </c>
      <c r="V454" s="9">
        <f>'Prep Sheet'!AA454</f>
        <v>0</v>
      </c>
      <c r="W454" s="9">
        <f>'Prep Sheet'!AB454</f>
        <v>0</v>
      </c>
      <c r="X454">
        <f>'Prep Sheet'!AC454</f>
        <v>0</v>
      </c>
      <c r="Y454">
        <f>'Prep Sheet'!AD454</f>
        <v>0</v>
      </c>
    </row>
    <row r="455" spans="1:25" x14ac:dyDescent="0.3">
      <c r="A455" t="str">
        <f>'Prep Sheet'!G455</f>
        <v>0-</v>
      </c>
      <c r="B455">
        <f>'Prep Sheet'!H455</f>
        <v>0</v>
      </c>
      <c r="C455">
        <f>'Prep Sheet'!M455</f>
        <v>0</v>
      </c>
      <c r="D455" t="str">
        <f>'Prep Sheet'!N455</f>
        <v>MA</v>
      </c>
      <c r="E455">
        <f>'Prep Sheet'!O455</f>
        <v>0</v>
      </c>
      <c r="F455">
        <f>'Prep Sheet'!D455</f>
        <v>0</v>
      </c>
      <c r="G455" t="str">
        <f>'Prep Sheet'!I455</f>
        <v/>
      </c>
      <c r="H455" t="str">
        <f>'Prep Sheet'!J455</f>
        <v/>
      </c>
      <c r="I455" t="str">
        <f>'Prep Sheet'!K455</f>
        <v/>
      </c>
      <c r="J455" t="str">
        <f>'Prep Sheet'!L455</f>
        <v/>
      </c>
      <c r="K455" t="str">
        <f>'Prep Sheet'!P455</f>
        <v>EA</v>
      </c>
      <c r="L455" t="str">
        <f>'Prep Sheet'!Q455</f>
        <v>YES</v>
      </c>
      <c r="M455">
        <f>'Prep Sheet'!R455</f>
        <v>1</v>
      </c>
      <c r="N455" t="str">
        <f>'Prep Sheet'!S455</f>
        <v>N/A</v>
      </c>
      <c r="O455" t="str">
        <f>'Prep Sheet'!T455</f>
        <v>N/A</v>
      </c>
      <c r="P455" t="str">
        <f>'Prep Sheet'!U455</f>
        <v>N/A</v>
      </c>
      <c r="Q455">
        <f>'Prep Sheet'!V455</f>
        <v>0</v>
      </c>
      <c r="R455">
        <f>'Prep Sheet'!W455</f>
        <v>0</v>
      </c>
      <c r="S455" t="str">
        <f>'Prep Sheet'!X455</f>
        <v>B</v>
      </c>
      <c r="T455" t="str">
        <f>'Prep Sheet'!Y455</f>
        <v>STK</v>
      </c>
      <c r="U455">
        <f>'Prep Sheet'!Z455</f>
        <v>0</v>
      </c>
      <c r="V455" s="9">
        <f>'Prep Sheet'!AA455</f>
        <v>0</v>
      </c>
      <c r="W455" s="9">
        <f>'Prep Sheet'!AB455</f>
        <v>0</v>
      </c>
      <c r="X455">
        <f>'Prep Sheet'!AC455</f>
        <v>0</v>
      </c>
      <c r="Y455">
        <f>'Prep Sheet'!AD455</f>
        <v>0</v>
      </c>
    </row>
    <row r="456" spans="1:25" x14ac:dyDescent="0.3">
      <c r="A456" t="str">
        <f>'Prep Sheet'!G456</f>
        <v>0-</v>
      </c>
      <c r="B456">
        <f>'Prep Sheet'!H456</f>
        <v>0</v>
      </c>
      <c r="C456">
        <f>'Prep Sheet'!M456</f>
        <v>0</v>
      </c>
      <c r="D456" t="str">
        <f>'Prep Sheet'!N456</f>
        <v>MA</v>
      </c>
      <c r="E456">
        <f>'Prep Sheet'!O456</f>
        <v>0</v>
      </c>
      <c r="F456">
        <f>'Prep Sheet'!D456</f>
        <v>0</v>
      </c>
      <c r="G456" t="str">
        <f>'Prep Sheet'!I456</f>
        <v/>
      </c>
      <c r="H456" t="str">
        <f>'Prep Sheet'!J456</f>
        <v/>
      </c>
      <c r="I456" t="str">
        <f>'Prep Sheet'!K456</f>
        <v/>
      </c>
      <c r="J456" t="str">
        <f>'Prep Sheet'!L456</f>
        <v/>
      </c>
      <c r="K456" t="str">
        <f>'Prep Sheet'!P456</f>
        <v>EA</v>
      </c>
      <c r="L456" t="str">
        <f>'Prep Sheet'!Q456</f>
        <v>YES</v>
      </c>
      <c r="M456">
        <f>'Prep Sheet'!R456</f>
        <v>1</v>
      </c>
      <c r="N456" t="str">
        <f>'Prep Sheet'!S456</f>
        <v>N/A</v>
      </c>
      <c r="O456" t="str">
        <f>'Prep Sheet'!T456</f>
        <v>N/A</v>
      </c>
      <c r="P456" t="str">
        <f>'Prep Sheet'!U456</f>
        <v>N/A</v>
      </c>
      <c r="Q456">
        <f>'Prep Sheet'!V456</f>
        <v>0</v>
      </c>
      <c r="R456">
        <f>'Prep Sheet'!W456</f>
        <v>0</v>
      </c>
      <c r="S456" t="str">
        <f>'Prep Sheet'!X456</f>
        <v>B</v>
      </c>
      <c r="T456" t="str">
        <f>'Prep Sheet'!Y456</f>
        <v>STK</v>
      </c>
      <c r="U456">
        <f>'Prep Sheet'!Z456</f>
        <v>0</v>
      </c>
      <c r="V456" s="9">
        <f>'Prep Sheet'!AA456</f>
        <v>0</v>
      </c>
      <c r="W456" s="9">
        <f>'Prep Sheet'!AB456</f>
        <v>0</v>
      </c>
      <c r="X456">
        <f>'Prep Sheet'!AC456</f>
        <v>0</v>
      </c>
      <c r="Y456">
        <f>'Prep Sheet'!AD456</f>
        <v>0</v>
      </c>
    </row>
    <row r="457" spans="1:25" x14ac:dyDescent="0.3">
      <c r="A457" t="str">
        <f>'Prep Sheet'!G457</f>
        <v>0-</v>
      </c>
      <c r="B457">
        <f>'Prep Sheet'!H457</f>
        <v>0</v>
      </c>
      <c r="C457">
        <f>'Prep Sheet'!M457</f>
        <v>0</v>
      </c>
      <c r="D457" t="str">
        <f>'Prep Sheet'!N457</f>
        <v>MA</v>
      </c>
      <c r="E457">
        <f>'Prep Sheet'!O457</f>
        <v>0</v>
      </c>
      <c r="F457">
        <f>'Prep Sheet'!D457</f>
        <v>0</v>
      </c>
      <c r="G457" t="str">
        <f>'Prep Sheet'!I457</f>
        <v/>
      </c>
      <c r="H457" t="str">
        <f>'Prep Sheet'!J457</f>
        <v/>
      </c>
      <c r="I457" t="str">
        <f>'Prep Sheet'!K457</f>
        <v/>
      </c>
      <c r="J457" t="str">
        <f>'Prep Sheet'!L457</f>
        <v/>
      </c>
      <c r="K457" t="str">
        <f>'Prep Sheet'!P457</f>
        <v>EA</v>
      </c>
      <c r="L457" t="str">
        <f>'Prep Sheet'!Q457</f>
        <v>YES</v>
      </c>
      <c r="M457">
        <f>'Prep Sheet'!R457</f>
        <v>1</v>
      </c>
      <c r="N457" t="str">
        <f>'Prep Sheet'!S457</f>
        <v>N/A</v>
      </c>
      <c r="O457" t="str">
        <f>'Prep Sheet'!T457</f>
        <v>N/A</v>
      </c>
      <c r="P457" t="str">
        <f>'Prep Sheet'!U457</f>
        <v>N/A</v>
      </c>
      <c r="Q457">
        <f>'Prep Sheet'!V457</f>
        <v>0</v>
      </c>
      <c r="R457">
        <f>'Prep Sheet'!W457</f>
        <v>0</v>
      </c>
      <c r="S457" t="str">
        <f>'Prep Sheet'!X457</f>
        <v>B</v>
      </c>
      <c r="T457" t="str">
        <f>'Prep Sheet'!Y457</f>
        <v>STK</v>
      </c>
      <c r="U457">
        <f>'Prep Sheet'!Z457</f>
        <v>0</v>
      </c>
      <c r="V457" s="9">
        <f>'Prep Sheet'!AA457</f>
        <v>0</v>
      </c>
      <c r="W457" s="9">
        <f>'Prep Sheet'!AB457</f>
        <v>0</v>
      </c>
      <c r="X457">
        <f>'Prep Sheet'!AC457</f>
        <v>0</v>
      </c>
      <c r="Y457">
        <f>'Prep Sheet'!AD457</f>
        <v>0</v>
      </c>
    </row>
    <row r="458" spans="1:25" x14ac:dyDescent="0.3">
      <c r="A458" t="str">
        <f>'Prep Sheet'!G458</f>
        <v>0-</v>
      </c>
      <c r="B458">
        <f>'Prep Sheet'!H458</f>
        <v>0</v>
      </c>
      <c r="C458">
        <f>'Prep Sheet'!M458</f>
        <v>0</v>
      </c>
      <c r="D458" t="str">
        <f>'Prep Sheet'!N458</f>
        <v>MA</v>
      </c>
      <c r="E458">
        <f>'Prep Sheet'!O458</f>
        <v>0</v>
      </c>
      <c r="F458">
        <f>'Prep Sheet'!D458</f>
        <v>0</v>
      </c>
      <c r="G458" t="str">
        <f>'Prep Sheet'!I458</f>
        <v/>
      </c>
      <c r="H458" t="str">
        <f>'Prep Sheet'!J458</f>
        <v/>
      </c>
      <c r="I458" t="str">
        <f>'Prep Sheet'!K458</f>
        <v/>
      </c>
      <c r="J458" t="str">
        <f>'Prep Sheet'!L458</f>
        <v/>
      </c>
      <c r="K458" t="str">
        <f>'Prep Sheet'!P458</f>
        <v>EA</v>
      </c>
      <c r="L458" t="str">
        <f>'Prep Sheet'!Q458</f>
        <v>YES</v>
      </c>
      <c r="M458">
        <f>'Prep Sheet'!R458</f>
        <v>1</v>
      </c>
      <c r="N458" t="str">
        <f>'Prep Sheet'!S458</f>
        <v>N/A</v>
      </c>
      <c r="O458" t="str">
        <f>'Prep Sheet'!T458</f>
        <v>N/A</v>
      </c>
      <c r="P458" t="str">
        <f>'Prep Sheet'!U458</f>
        <v>N/A</v>
      </c>
      <c r="Q458">
        <f>'Prep Sheet'!V458</f>
        <v>0</v>
      </c>
      <c r="R458">
        <f>'Prep Sheet'!W458</f>
        <v>0</v>
      </c>
      <c r="S458" t="str">
        <f>'Prep Sheet'!X458</f>
        <v>B</v>
      </c>
      <c r="T458" t="str">
        <f>'Prep Sheet'!Y458</f>
        <v>STK</v>
      </c>
      <c r="U458">
        <f>'Prep Sheet'!Z458</f>
        <v>0</v>
      </c>
      <c r="V458" s="9">
        <f>'Prep Sheet'!AA458</f>
        <v>0</v>
      </c>
      <c r="W458" s="9">
        <f>'Prep Sheet'!AB458</f>
        <v>0</v>
      </c>
      <c r="X458">
        <f>'Prep Sheet'!AC458</f>
        <v>0</v>
      </c>
      <c r="Y458">
        <f>'Prep Sheet'!AD458</f>
        <v>0</v>
      </c>
    </row>
    <row r="459" spans="1:25" x14ac:dyDescent="0.3">
      <c r="A459" t="str">
        <f>'Prep Sheet'!G459</f>
        <v>0-</v>
      </c>
      <c r="B459">
        <f>'Prep Sheet'!H459</f>
        <v>0</v>
      </c>
      <c r="C459">
        <f>'Prep Sheet'!M459</f>
        <v>0</v>
      </c>
      <c r="D459" t="str">
        <f>'Prep Sheet'!N459</f>
        <v>MA</v>
      </c>
      <c r="E459">
        <f>'Prep Sheet'!O459</f>
        <v>0</v>
      </c>
      <c r="F459">
        <f>'Prep Sheet'!D459</f>
        <v>0</v>
      </c>
      <c r="G459" t="str">
        <f>'Prep Sheet'!I459</f>
        <v/>
      </c>
      <c r="H459" t="str">
        <f>'Prep Sheet'!J459</f>
        <v/>
      </c>
      <c r="I459" t="str">
        <f>'Prep Sheet'!K459</f>
        <v/>
      </c>
      <c r="J459" t="str">
        <f>'Prep Sheet'!L459</f>
        <v/>
      </c>
      <c r="K459" t="str">
        <f>'Prep Sheet'!P459</f>
        <v>EA</v>
      </c>
      <c r="L459" t="str">
        <f>'Prep Sheet'!Q459</f>
        <v>YES</v>
      </c>
      <c r="M459">
        <f>'Prep Sheet'!R459</f>
        <v>1</v>
      </c>
      <c r="N459" t="str">
        <f>'Prep Sheet'!S459</f>
        <v>N/A</v>
      </c>
      <c r="O459" t="str">
        <f>'Prep Sheet'!T459</f>
        <v>N/A</v>
      </c>
      <c r="P459" t="str">
        <f>'Prep Sheet'!U459</f>
        <v>N/A</v>
      </c>
      <c r="Q459">
        <f>'Prep Sheet'!V459</f>
        <v>0</v>
      </c>
      <c r="R459">
        <f>'Prep Sheet'!W459</f>
        <v>0</v>
      </c>
      <c r="S459" t="str">
        <f>'Prep Sheet'!X459</f>
        <v>B</v>
      </c>
      <c r="T459" t="str">
        <f>'Prep Sheet'!Y459</f>
        <v>STK</v>
      </c>
      <c r="U459">
        <f>'Prep Sheet'!Z459</f>
        <v>0</v>
      </c>
      <c r="V459" s="9">
        <f>'Prep Sheet'!AA459</f>
        <v>0</v>
      </c>
      <c r="W459" s="9">
        <f>'Prep Sheet'!AB459</f>
        <v>0</v>
      </c>
      <c r="X459">
        <f>'Prep Sheet'!AC459</f>
        <v>0</v>
      </c>
      <c r="Y459">
        <f>'Prep Sheet'!AD459</f>
        <v>0</v>
      </c>
    </row>
    <row r="460" spans="1:25" x14ac:dyDescent="0.3">
      <c r="A460" t="str">
        <f>'Prep Sheet'!G460</f>
        <v>0-</v>
      </c>
      <c r="B460">
        <f>'Prep Sheet'!H460</f>
        <v>0</v>
      </c>
      <c r="C460">
        <f>'Prep Sheet'!M460</f>
        <v>0</v>
      </c>
      <c r="D460" t="str">
        <f>'Prep Sheet'!N460</f>
        <v>MA</v>
      </c>
      <c r="E460">
        <f>'Prep Sheet'!O460</f>
        <v>0</v>
      </c>
      <c r="F460">
        <f>'Prep Sheet'!D460</f>
        <v>0</v>
      </c>
      <c r="G460" t="str">
        <f>'Prep Sheet'!I460</f>
        <v/>
      </c>
      <c r="H460" t="str">
        <f>'Prep Sheet'!J460</f>
        <v/>
      </c>
      <c r="I460" t="str">
        <f>'Prep Sheet'!K460</f>
        <v/>
      </c>
      <c r="J460" t="str">
        <f>'Prep Sheet'!L460</f>
        <v/>
      </c>
      <c r="K460" t="str">
        <f>'Prep Sheet'!P460</f>
        <v>EA</v>
      </c>
      <c r="L460" t="str">
        <f>'Prep Sheet'!Q460</f>
        <v>YES</v>
      </c>
      <c r="M460">
        <f>'Prep Sheet'!R460</f>
        <v>1</v>
      </c>
      <c r="N460" t="str">
        <f>'Prep Sheet'!S460</f>
        <v>N/A</v>
      </c>
      <c r="O460" t="str">
        <f>'Prep Sheet'!T460</f>
        <v>N/A</v>
      </c>
      <c r="P460" t="str">
        <f>'Prep Sheet'!U460</f>
        <v>N/A</v>
      </c>
      <c r="Q460">
        <f>'Prep Sheet'!V460</f>
        <v>0</v>
      </c>
      <c r="R460">
        <f>'Prep Sheet'!W460</f>
        <v>0</v>
      </c>
      <c r="S460" t="str">
        <f>'Prep Sheet'!X460</f>
        <v>B</v>
      </c>
      <c r="T460" t="str">
        <f>'Prep Sheet'!Y460</f>
        <v>STK</v>
      </c>
      <c r="U460">
        <f>'Prep Sheet'!Z460</f>
        <v>0</v>
      </c>
      <c r="V460" s="9">
        <f>'Prep Sheet'!AA460</f>
        <v>0</v>
      </c>
      <c r="W460" s="9">
        <f>'Prep Sheet'!AB460</f>
        <v>0</v>
      </c>
      <c r="X460">
        <f>'Prep Sheet'!AC460</f>
        <v>0</v>
      </c>
      <c r="Y460">
        <f>'Prep Sheet'!AD460</f>
        <v>0</v>
      </c>
    </row>
    <row r="461" spans="1:25" x14ac:dyDescent="0.3">
      <c r="A461" t="str">
        <f>'Prep Sheet'!G461</f>
        <v>0-</v>
      </c>
      <c r="B461">
        <f>'Prep Sheet'!H461</f>
        <v>0</v>
      </c>
      <c r="C461">
        <f>'Prep Sheet'!M461</f>
        <v>0</v>
      </c>
      <c r="D461" t="str">
        <f>'Prep Sheet'!N461</f>
        <v>MA</v>
      </c>
      <c r="E461">
        <f>'Prep Sheet'!O461</f>
        <v>0</v>
      </c>
      <c r="F461">
        <f>'Prep Sheet'!D461</f>
        <v>0</v>
      </c>
      <c r="G461" t="str">
        <f>'Prep Sheet'!I461</f>
        <v/>
      </c>
      <c r="H461" t="str">
        <f>'Prep Sheet'!J461</f>
        <v/>
      </c>
      <c r="I461" t="str">
        <f>'Prep Sheet'!K461</f>
        <v/>
      </c>
      <c r="J461" t="str">
        <f>'Prep Sheet'!L461</f>
        <v/>
      </c>
      <c r="K461" t="str">
        <f>'Prep Sheet'!P461</f>
        <v>EA</v>
      </c>
      <c r="L461" t="str">
        <f>'Prep Sheet'!Q461</f>
        <v>YES</v>
      </c>
      <c r="M461">
        <f>'Prep Sheet'!R461</f>
        <v>1</v>
      </c>
      <c r="N461" t="str">
        <f>'Prep Sheet'!S461</f>
        <v>N/A</v>
      </c>
      <c r="O461" t="str">
        <f>'Prep Sheet'!T461</f>
        <v>N/A</v>
      </c>
      <c r="P461" t="str">
        <f>'Prep Sheet'!U461</f>
        <v>N/A</v>
      </c>
      <c r="Q461">
        <f>'Prep Sheet'!V461</f>
        <v>0</v>
      </c>
      <c r="R461">
        <f>'Prep Sheet'!W461</f>
        <v>0</v>
      </c>
      <c r="S461" t="str">
        <f>'Prep Sheet'!X461</f>
        <v>B</v>
      </c>
      <c r="T461" t="str">
        <f>'Prep Sheet'!Y461</f>
        <v>STK</v>
      </c>
      <c r="U461">
        <f>'Prep Sheet'!Z461</f>
        <v>0</v>
      </c>
      <c r="V461" s="9">
        <f>'Prep Sheet'!AA461</f>
        <v>0</v>
      </c>
      <c r="W461" s="9">
        <f>'Prep Sheet'!AB461</f>
        <v>0</v>
      </c>
      <c r="X461">
        <f>'Prep Sheet'!AC461</f>
        <v>0</v>
      </c>
      <c r="Y461">
        <f>'Prep Sheet'!AD461</f>
        <v>0</v>
      </c>
    </row>
    <row r="462" spans="1:25" x14ac:dyDescent="0.3">
      <c r="A462" t="str">
        <f>'Prep Sheet'!G462</f>
        <v>0-</v>
      </c>
      <c r="B462">
        <f>'Prep Sheet'!H462</f>
        <v>0</v>
      </c>
      <c r="C462">
        <f>'Prep Sheet'!M462</f>
        <v>0</v>
      </c>
      <c r="D462" t="str">
        <f>'Prep Sheet'!N462</f>
        <v>MA</v>
      </c>
      <c r="E462">
        <f>'Prep Sheet'!O462</f>
        <v>0</v>
      </c>
      <c r="F462">
        <f>'Prep Sheet'!D462</f>
        <v>0</v>
      </c>
      <c r="G462" t="str">
        <f>'Prep Sheet'!I462</f>
        <v/>
      </c>
      <c r="H462" t="str">
        <f>'Prep Sheet'!J462</f>
        <v/>
      </c>
      <c r="I462" t="str">
        <f>'Prep Sheet'!K462</f>
        <v/>
      </c>
      <c r="J462" t="str">
        <f>'Prep Sheet'!L462</f>
        <v/>
      </c>
      <c r="K462" t="str">
        <f>'Prep Sheet'!P462</f>
        <v>EA</v>
      </c>
      <c r="L462" t="str">
        <f>'Prep Sheet'!Q462</f>
        <v>YES</v>
      </c>
      <c r="M462">
        <f>'Prep Sheet'!R462</f>
        <v>1</v>
      </c>
      <c r="N462" t="str">
        <f>'Prep Sheet'!S462</f>
        <v>N/A</v>
      </c>
      <c r="O462" t="str">
        <f>'Prep Sheet'!T462</f>
        <v>N/A</v>
      </c>
      <c r="P462" t="str">
        <f>'Prep Sheet'!U462</f>
        <v>N/A</v>
      </c>
      <c r="Q462">
        <f>'Prep Sheet'!V462</f>
        <v>0</v>
      </c>
      <c r="R462">
        <f>'Prep Sheet'!W462</f>
        <v>0</v>
      </c>
      <c r="S462" t="str">
        <f>'Prep Sheet'!X462</f>
        <v>B</v>
      </c>
      <c r="T462" t="str">
        <f>'Prep Sheet'!Y462</f>
        <v>STK</v>
      </c>
      <c r="U462">
        <f>'Prep Sheet'!Z462</f>
        <v>0</v>
      </c>
      <c r="V462" s="9">
        <f>'Prep Sheet'!AA462</f>
        <v>0</v>
      </c>
      <c r="W462" s="9">
        <f>'Prep Sheet'!AB462</f>
        <v>0</v>
      </c>
      <c r="X462">
        <f>'Prep Sheet'!AC462</f>
        <v>0</v>
      </c>
      <c r="Y462">
        <f>'Prep Sheet'!AD462</f>
        <v>0</v>
      </c>
    </row>
    <row r="463" spans="1:25" x14ac:dyDescent="0.3">
      <c r="A463" t="str">
        <f>'Prep Sheet'!G463</f>
        <v>0-</v>
      </c>
      <c r="B463">
        <f>'Prep Sheet'!H463</f>
        <v>0</v>
      </c>
      <c r="C463">
        <f>'Prep Sheet'!M463</f>
        <v>0</v>
      </c>
      <c r="D463" t="str">
        <f>'Prep Sheet'!N463</f>
        <v>MA</v>
      </c>
      <c r="E463">
        <f>'Prep Sheet'!O463</f>
        <v>0</v>
      </c>
      <c r="F463">
        <f>'Prep Sheet'!D463</f>
        <v>0</v>
      </c>
      <c r="G463" t="str">
        <f>'Prep Sheet'!I463</f>
        <v/>
      </c>
      <c r="H463" t="str">
        <f>'Prep Sheet'!J463</f>
        <v/>
      </c>
      <c r="I463" t="str">
        <f>'Prep Sheet'!K463</f>
        <v/>
      </c>
      <c r="J463" t="str">
        <f>'Prep Sheet'!L463</f>
        <v/>
      </c>
      <c r="K463" t="str">
        <f>'Prep Sheet'!P463</f>
        <v>EA</v>
      </c>
      <c r="L463" t="str">
        <f>'Prep Sheet'!Q463</f>
        <v>YES</v>
      </c>
      <c r="M463">
        <f>'Prep Sheet'!R463</f>
        <v>1</v>
      </c>
      <c r="N463" t="str">
        <f>'Prep Sheet'!S463</f>
        <v>N/A</v>
      </c>
      <c r="O463" t="str">
        <f>'Prep Sheet'!T463</f>
        <v>N/A</v>
      </c>
      <c r="P463" t="str">
        <f>'Prep Sheet'!U463</f>
        <v>N/A</v>
      </c>
      <c r="Q463">
        <f>'Prep Sheet'!V463</f>
        <v>0</v>
      </c>
      <c r="R463">
        <f>'Prep Sheet'!W463</f>
        <v>0</v>
      </c>
      <c r="S463" t="str">
        <f>'Prep Sheet'!X463</f>
        <v>B</v>
      </c>
      <c r="T463" t="str">
        <f>'Prep Sheet'!Y463</f>
        <v>STK</v>
      </c>
      <c r="U463">
        <f>'Prep Sheet'!Z463</f>
        <v>0</v>
      </c>
      <c r="V463" s="9">
        <f>'Prep Sheet'!AA463</f>
        <v>0</v>
      </c>
      <c r="W463" s="9">
        <f>'Prep Sheet'!AB463</f>
        <v>0</v>
      </c>
      <c r="X463">
        <f>'Prep Sheet'!AC463</f>
        <v>0</v>
      </c>
      <c r="Y463">
        <f>'Prep Sheet'!AD463</f>
        <v>0</v>
      </c>
    </row>
    <row r="464" spans="1:25" x14ac:dyDescent="0.3">
      <c r="A464" t="str">
        <f>'Prep Sheet'!G464</f>
        <v>0-</v>
      </c>
      <c r="B464">
        <f>'Prep Sheet'!H464</f>
        <v>0</v>
      </c>
      <c r="C464">
        <f>'Prep Sheet'!M464</f>
        <v>0</v>
      </c>
      <c r="D464" t="str">
        <f>'Prep Sheet'!N464</f>
        <v>MA</v>
      </c>
      <c r="E464">
        <f>'Prep Sheet'!O464</f>
        <v>0</v>
      </c>
      <c r="F464">
        <f>'Prep Sheet'!D464</f>
        <v>0</v>
      </c>
      <c r="G464" t="str">
        <f>'Prep Sheet'!I464</f>
        <v/>
      </c>
      <c r="H464" t="str">
        <f>'Prep Sheet'!J464</f>
        <v/>
      </c>
      <c r="I464" t="str">
        <f>'Prep Sheet'!K464</f>
        <v/>
      </c>
      <c r="J464" t="str">
        <f>'Prep Sheet'!L464</f>
        <v/>
      </c>
      <c r="K464" t="str">
        <f>'Prep Sheet'!P464</f>
        <v>EA</v>
      </c>
      <c r="L464" t="str">
        <f>'Prep Sheet'!Q464</f>
        <v>YES</v>
      </c>
      <c r="M464">
        <f>'Prep Sheet'!R464</f>
        <v>1</v>
      </c>
      <c r="N464" t="str">
        <f>'Prep Sheet'!S464</f>
        <v>N/A</v>
      </c>
      <c r="O464" t="str">
        <f>'Prep Sheet'!T464</f>
        <v>N/A</v>
      </c>
      <c r="P464" t="str">
        <f>'Prep Sheet'!U464</f>
        <v>N/A</v>
      </c>
      <c r="Q464">
        <f>'Prep Sheet'!V464</f>
        <v>0</v>
      </c>
      <c r="R464">
        <f>'Prep Sheet'!W464</f>
        <v>0</v>
      </c>
      <c r="S464" t="str">
        <f>'Prep Sheet'!X464</f>
        <v>B</v>
      </c>
      <c r="T464" t="str">
        <f>'Prep Sheet'!Y464</f>
        <v>STK</v>
      </c>
      <c r="U464">
        <f>'Prep Sheet'!Z464</f>
        <v>0</v>
      </c>
      <c r="V464" s="9">
        <f>'Prep Sheet'!AA464</f>
        <v>0</v>
      </c>
      <c r="W464" s="9">
        <f>'Prep Sheet'!AB464</f>
        <v>0</v>
      </c>
      <c r="X464">
        <f>'Prep Sheet'!AC464</f>
        <v>0</v>
      </c>
      <c r="Y464">
        <f>'Prep Sheet'!AD464</f>
        <v>0</v>
      </c>
    </row>
    <row r="465" spans="1:25" x14ac:dyDescent="0.3">
      <c r="A465" t="str">
        <f>'Prep Sheet'!G465</f>
        <v>0-</v>
      </c>
      <c r="B465">
        <f>'Prep Sheet'!H465</f>
        <v>0</v>
      </c>
      <c r="C465">
        <f>'Prep Sheet'!M465</f>
        <v>0</v>
      </c>
      <c r="D465" t="str">
        <f>'Prep Sheet'!N465</f>
        <v>MA</v>
      </c>
      <c r="E465">
        <f>'Prep Sheet'!O465</f>
        <v>0</v>
      </c>
      <c r="F465">
        <f>'Prep Sheet'!D465</f>
        <v>0</v>
      </c>
      <c r="G465" t="str">
        <f>'Prep Sheet'!I465</f>
        <v/>
      </c>
      <c r="H465" t="str">
        <f>'Prep Sheet'!J465</f>
        <v/>
      </c>
      <c r="I465" t="str">
        <f>'Prep Sheet'!K465</f>
        <v/>
      </c>
      <c r="J465" t="str">
        <f>'Prep Sheet'!L465</f>
        <v/>
      </c>
      <c r="K465" t="str">
        <f>'Prep Sheet'!P465</f>
        <v>EA</v>
      </c>
      <c r="L465" t="str">
        <f>'Prep Sheet'!Q465</f>
        <v>YES</v>
      </c>
      <c r="M465">
        <f>'Prep Sheet'!R465</f>
        <v>1</v>
      </c>
      <c r="N465" t="str">
        <f>'Prep Sheet'!S465</f>
        <v>N/A</v>
      </c>
      <c r="O465" t="str">
        <f>'Prep Sheet'!T465</f>
        <v>N/A</v>
      </c>
      <c r="P465" t="str">
        <f>'Prep Sheet'!U465</f>
        <v>N/A</v>
      </c>
      <c r="Q465">
        <f>'Prep Sheet'!V465</f>
        <v>0</v>
      </c>
      <c r="R465">
        <f>'Prep Sheet'!W465</f>
        <v>0</v>
      </c>
      <c r="S465" t="str">
        <f>'Prep Sheet'!X465</f>
        <v>B</v>
      </c>
      <c r="T465" t="str">
        <f>'Prep Sheet'!Y465</f>
        <v>STK</v>
      </c>
      <c r="U465">
        <f>'Prep Sheet'!Z465</f>
        <v>0</v>
      </c>
      <c r="V465" s="9">
        <f>'Prep Sheet'!AA465</f>
        <v>0</v>
      </c>
      <c r="W465" s="9">
        <f>'Prep Sheet'!AB465</f>
        <v>0</v>
      </c>
      <c r="X465">
        <f>'Prep Sheet'!AC465</f>
        <v>0</v>
      </c>
      <c r="Y465">
        <f>'Prep Sheet'!AD465</f>
        <v>0</v>
      </c>
    </row>
    <row r="466" spans="1:25" x14ac:dyDescent="0.3">
      <c r="A466" t="str">
        <f>'Prep Sheet'!G466</f>
        <v>0-</v>
      </c>
      <c r="B466">
        <f>'Prep Sheet'!H466</f>
        <v>0</v>
      </c>
      <c r="C466">
        <f>'Prep Sheet'!M466</f>
        <v>0</v>
      </c>
      <c r="D466" t="str">
        <f>'Prep Sheet'!N466</f>
        <v>MA</v>
      </c>
      <c r="E466">
        <f>'Prep Sheet'!O466</f>
        <v>0</v>
      </c>
      <c r="F466">
        <f>'Prep Sheet'!D466</f>
        <v>0</v>
      </c>
      <c r="G466" t="str">
        <f>'Prep Sheet'!I466</f>
        <v/>
      </c>
      <c r="H466" t="str">
        <f>'Prep Sheet'!J466</f>
        <v/>
      </c>
      <c r="I466" t="str">
        <f>'Prep Sheet'!K466</f>
        <v/>
      </c>
      <c r="J466" t="str">
        <f>'Prep Sheet'!L466</f>
        <v/>
      </c>
      <c r="K466" t="str">
        <f>'Prep Sheet'!P466</f>
        <v>EA</v>
      </c>
      <c r="L466" t="str">
        <f>'Prep Sheet'!Q466</f>
        <v>YES</v>
      </c>
      <c r="M466">
        <f>'Prep Sheet'!R466</f>
        <v>1</v>
      </c>
      <c r="N466" t="str">
        <f>'Prep Sheet'!S466</f>
        <v>N/A</v>
      </c>
      <c r="O466" t="str">
        <f>'Prep Sheet'!T466</f>
        <v>N/A</v>
      </c>
      <c r="P466" t="str">
        <f>'Prep Sheet'!U466</f>
        <v>N/A</v>
      </c>
      <c r="Q466">
        <f>'Prep Sheet'!V466</f>
        <v>0</v>
      </c>
      <c r="R466">
        <f>'Prep Sheet'!W466</f>
        <v>0</v>
      </c>
      <c r="S466" t="str">
        <f>'Prep Sheet'!X466</f>
        <v>B</v>
      </c>
      <c r="T466" t="str">
        <f>'Prep Sheet'!Y466</f>
        <v>STK</v>
      </c>
      <c r="U466">
        <f>'Prep Sheet'!Z466</f>
        <v>0</v>
      </c>
      <c r="V466" s="9">
        <f>'Prep Sheet'!AA466</f>
        <v>0</v>
      </c>
      <c r="W466" s="9">
        <f>'Prep Sheet'!AB466</f>
        <v>0</v>
      </c>
      <c r="X466">
        <f>'Prep Sheet'!AC466</f>
        <v>0</v>
      </c>
      <c r="Y466">
        <f>'Prep Sheet'!AD466</f>
        <v>0</v>
      </c>
    </row>
    <row r="467" spans="1:25" x14ac:dyDescent="0.3">
      <c r="A467" t="str">
        <f>'Prep Sheet'!G467</f>
        <v>0-</v>
      </c>
      <c r="B467">
        <f>'Prep Sheet'!H467</f>
        <v>0</v>
      </c>
      <c r="C467">
        <f>'Prep Sheet'!M467</f>
        <v>0</v>
      </c>
      <c r="D467" t="str">
        <f>'Prep Sheet'!N467</f>
        <v>MA</v>
      </c>
      <c r="E467">
        <f>'Prep Sheet'!O467</f>
        <v>0</v>
      </c>
      <c r="F467">
        <f>'Prep Sheet'!D467</f>
        <v>0</v>
      </c>
      <c r="G467" t="str">
        <f>'Prep Sheet'!I467</f>
        <v/>
      </c>
      <c r="H467" t="str">
        <f>'Prep Sheet'!J467</f>
        <v/>
      </c>
      <c r="I467" t="str">
        <f>'Prep Sheet'!K467</f>
        <v/>
      </c>
      <c r="J467" t="str">
        <f>'Prep Sheet'!L467</f>
        <v/>
      </c>
      <c r="K467" t="str">
        <f>'Prep Sheet'!P467</f>
        <v>EA</v>
      </c>
      <c r="L467" t="str">
        <f>'Prep Sheet'!Q467</f>
        <v>YES</v>
      </c>
      <c r="M467">
        <f>'Prep Sheet'!R467</f>
        <v>1</v>
      </c>
      <c r="N467" t="str">
        <f>'Prep Sheet'!S467</f>
        <v>N/A</v>
      </c>
      <c r="O467" t="str">
        <f>'Prep Sheet'!T467</f>
        <v>N/A</v>
      </c>
      <c r="P467" t="str">
        <f>'Prep Sheet'!U467</f>
        <v>N/A</v>
      </c>
      <c r="Q467">
        <f>'Prep Sheet'!V467</f>
        <v>0</v>
      </c>
      <c r="R467">
        <f>'Prep Sheet'!W467</f>
        <v>0</v>
      </c>
      <c r="S467" t="str">
        <f>'Prep Sheet'!X467</f>
        <v>B</v>
      </c>
      <c r="T467" t="str">
        <f>'Prep Sheet'!Y467</f>
        <v>STK</v>
      </c>
      <c r="U467">
        <f>'Prep Sheet'!Z467</f>
        <v>0</v>
      </c>
      <c r="V467" s="9">
        <f>'Prep Sheet'!AA467</f>
        <v>0</v>
      </c>
      <c r="W467" s="9">
        <f>'Prep Sheet'!AB467</f>
        <v>0</v>
      </c>
      <c r="X467">
        <f>'Prep Sheet'!AC467</f>
        <v>0</v>
      </c>
      <c r="Y467">
        <f>'Prep Sheet'!AD467</f>
        <v>0</v>
      </c>
    </row>
    <row r="468" spans="1:25" x14ac:dyDescent="0.3">
      <c r="A468" t="str">
        <f>'Prep Sheet'!G468</f>
        <v>0-</v>
      </c>
      <c r="B468">
        <f>'Prep Sheet'!H468</f>
        <v>0</v>
      </c>
      <c r="C468">
        <f>'Prep Sheet'!M468</f>
        <v>0</v>
      </c>
      <c r="D468" t="str">
        <f>'Prep Sheet'!N468</f>
        <v>MA</v>
      </c>
      <c r="E468">
        <f>'Prep Sheet'!O468</f>
        <v>0</v>
      </c>
      <c r="F468">
        <f>'Prep Sheet'!D468</f>
        <v>0</v>
      </c>
      <c r="G468" t="str">
        <f>'Prep Sheet'!I468</f>
        <v/>
      </c>
      <c r="H468" t="str">
        <f>'Prep Sheet'!J468</f>
        <v/>
      </c>
      <c r="I468" t="str">
        <f>'Prep Sheet'!K468</f>
        <v/>
      </c>
      <c r="J468" t="str">
        <f>'Prep Sheet'!L468</f>
        <v/>
      </c>
      <c r="K468" t="str">
        <f>'Prep Sheet'!P468</f>
        <v>EA</v>
      </c>
      <c r="L468" t="str">
        <f>'Prep Sheet'!Q468</f>
        <v>YES</v>
      </c>
      <c r="M468">
        <f>'Prep Sheet'!R468</f>
        <v>1</v>
      </c>
      <c r="N468" t="str">
        <f>'Prep Sheet'!S468</f>
        <v>N/A</v>
      </c>
      <c r="O468" t="str">
        <f>'Prep Sheet'!T468</f>
        <v>N/A</v>
      </c>
      <c r="P468" t="str">
        <f>'Prep Sheet'!U468</f>
        <v>N/A</v>
      </c>
      <c r="Q468">
        <f>'Prep Sheet'!V468</f>
        <v>0</v>
      </c>
      <c r="R468">
        <f>'Prep Sheet'!W468</f>
        <v>0</v>
      </c>
      <c r="S468" t="str">
        <f>'Prep Sheet'!X468</f>
        <v>B</v>
      </c>
      <c r="T468" t="str">
        <f>'Prep Sheet'!Y468</f>
        <v>STK</v>
      </c>
      <c r="U468">
        <f>'Prep Sheet'!Z468</f>
        <v>0</v>
      </c>
      <c r="V468" s="9">
        <f>'Prep Sheet'!AA468</f>
        <v>0</v>
      </c>
      <c r="W468" s="9">
        <f>'Prep Sheet'!AB468</f>
        <v>0</v>
      </c>
      <c r="X468">
        <f>'Prep Sheet'!AC468</f>
        <v>0</v>
      </c>
      <c r="Y468">
        <f>'Prep Sheet'!AD468</f>
        <v>0</v>
      </c>
    </row>
    <row r="469" spans="1:25" x14ac:dyDescent="0.3">
      <c r="A469" t="str">
        <f>'Prep Sheet'!G469</f>
        <v>0-</v>
      </c>
      <c r="B469">
        <f>'Prep Sheet'!H469</f>
        <v>0</v>
      </c>
      <c r="C469">
        <f>'Prep Sheet'!M469</f>
        <v>0</v>
      </c>
      <c r="D469" t="str">
        <f>'Prep Sheet'!N469</f>
        <v>MA</v>
      </c>
      <c r="E469">
        <f>'Prep Sheet'!O469</f>
        <v>0</v>
      </c>
      <c r="F469">
        <f>'Prep Sheet'!D469</f>
        <v>0</v>
      </c>
      <c r="G469" t="str">
        <f>'Prep Sheet'!I469</f>
        <v/>
      </c>
      <c r="H469" t="str">
        <f>'Prep Sheet'!J469</f>
        <v/>
      </c>
      <c r="I469" t="str">
        <f>'Prep Sheet'!K469</f>
        <v/>
      </c>
      <c r="J469" t="str">
        <f>'Prep Sheet'!L469</f>
        <v/>
      </c>
      <c r="K469" t="str">
        <f>'Prep Sheet'!P469</f>
        <v>EA</v>
      </c>
      <c r="L469" t="str">
        <f>'Prep Sheet'!Q469</f>
        <v>YES</v>
      </c>
      <c r="M469">
        <f>'Prep Sheet'!R469</f>
        <v>1</v>
      </c>
      <c r="N469" t="str">
        <f>'Prep Sheet'!S469</f>
        <v>N/A</v>
      </c>
      <c r="O469" t="str">
        <f>'Prep Sheet'!T469</f>
        <v>N/A</v>
      </c>
      <c r="P469" t="str">
        <f>'Prep Sheet'!U469</f>
        <v>N/A</v>
      </c>
      <c r="Q469">
        <f>'Prep Sheet'!V469</f>
        <v>0</v>
      </c>
      <c r="R469">
        <f>'Prep Sheet'!W469</f>
        <v>0</v>
      </c>
      <c r="S469" t="str">
        <f>'Prep Sheet'!X469</f>
        <v>B</v>
      </c>
      <c r="T469" t="str">
        <f>'Prep Sheet'!Y469</f>
        <v>STK</v>
      </c>
      <c r="U469">
        <f>'Prep Sheet'!Z469</f>
        <v>0</v>
      </c>
      <c r="V469" s="9">
        <f>'Prep Sheet'!AA469</f>
        <v>0</v>
      </c>
      <c r="W469" s="9">
        <f>'Prep Sheet'!AB469</f>
        <v>0</v>
      </c>
      <c r="X469">
        <f>'Prep Sheet'!AC469</f>
        <v>0</v>
      </c>
      <c r="Y469">
        <f>'Prep Sheet'!AD469</f>
        <v>0</v>
      </c>
    </row>
    <row r="470" spans="1:25" x14ac:dyDescent="0.3">
      <c r="A470" t="str">
        <f>'Prep Sheet'!G470</f>
        <v>0-</v>
      </c>
      <c r="B470">
        <f>'Prep Sheet'!H470</f>
        <v>0</v>
      </c>
      <c r="C470">
        <f>'Prep Sheet'!M470</f>
        <v>0</v>
      </c>
      <c r="D470" t="str">
        <f>'Prep Sheet'!N470</f>
        <v>MA</v>
      </c>
      <c r="E470">
        <f>'Prep Sheet'!O470</f>
        <v>0</v>
      </c>
      <c r="F470">
        <f>'Prep Sheet'!D470</f>
        <v>0</v>
      </c>
      <c r="G470" t="str">
        <f>'Prep Sheet'!I470</f>
        <v/>
      </c>
      <c r="H470" t="str">
        <f>'Prep Sheet'!J470</f>
        <v/>
      </c>
      <c r="I470" t="str">
        <f>'Prep Sheet'!K470</f>
        <v/>
      </c>
      <c r="J470" t="str">
        <f>'Prep Sheet'!L470</f>
        <v/>
      </c>
      <c r="K470" t="str">
        <f>'Prep Sheet'!P470</f>
        <v>EA</v>
      </c>
      <c r="L470" t="str">
        <f>'Prep Sheet'!Q470</f>
        <v>YES</v>
      </c>
      <c r="M470">
        <f>'Prep Sheet'!R470</f>
        <v>1</v>
      </c>
      <c r="N470" t="str">
        <f>'Prep Sheet'!S470</f>
        <v>N/A</v>
      </c>
      <c r="O470" t="str">
        <f>'Prep Sheet'!T470</f>
        <v>N/A</v>
      </c>
      <c r="P470" t="str">
        <f>'Prep Sheet'!U470</f>
        <v>N/A</v>
      </c>
      <c r="Q470">
        <f>'Prep Sheet'!V470</f>
        <v>0</v>
      </c>
      <c r="R470">
        <f>'Prep Sheet'!W470</f>
        <v>0</v>
      </c>
      <c r="S470" t="str">
        <f>'Prep Sheet'!X470</f>
        <v>B</v>
      </c>
      <c r="T470" t="str">
        <f>'Prep Sheet'!Y470</f>
        <v>STK</v>
      </c>
      <c r="U470">
        <f>'Prep Sheet'!Z470</f>
        <v>0</v>
      </c>
      <c r="V470" s="9">
        <f>'Prep Sheet'!AA470</f>
        <v>0</v>
      </c>
      <c r="W470" s="9">
        <f>'Prep Sheet'!AB470</f>
        <v>0</v>
      </c>
      <c r="X470">
        <f>'Prep Sheet'!AC470</f>
        <v>0</v>
      </c>
      <c r="Y470">
        <f>'Prep Sheet'!AD470</f>
        <v>0</v>
      </c>
    </row>
    <row r="471" spans="1:25" x14ac:dyDescent="0.3">
      <c r="A471" t="str">
        <f>'Prep Sheet'!G471</f>
        <v>0-</v>
      </c>
      <c r="B471">
        <f>'Prep Sheet'!H471</f>
        <v>0</v>
      </c>
      <c r="C471">
        <f>'Prep Sheet'!M471</f>
        <v>0</v>
      </c>
      <c r="D471" t="str">
        <f>'Prep Sheet'!N471</f>
        <v>MA</v>
      </c>
      <c r="E471">
        <f>'Prep Sheet'!O471</f>
        <v>0</v>
      </c>
      <c r="F471">
        <f>'Prep Sheet'!D471</f>
        <v>0</v>
      </c>
      <c r="G471" t="str">
        <f>'Prep Sheet'!I471</f>
        <v/>
      </c>
      <c r="H471" t="str">
        <f>'Prep Sheet'!J471</f>
        <v/>
      </c>
      <c r="I471" t="str">
        <f>'Prep Sheet'!K471</f>
        <v/>
      </c>
      <c r="J471" t="str">
        <f>'Prep Sheet'!L471</f>
        <v/>
      </c>
      <c r="K471" t="str">
        <f>'Prep Sheet'!P471</f>
        <v>EA</v>
      </c>
      <c r="L471" t="str">
        <f>'Prep Sheet'!Q471</f>
        <v>YES</v>
      </c>
      <c r="M471">
        <f>'Prep Sheet'!R471</f>
        <v>1</v>
      </c>
      <c r="N471" t="str">
        <f>'Prep Sheet'!S471</f>
        <v>N/A</v>
      </c>
      <c r="O471" t="str">
        <f>'Prep Sheet'!T471</f>
        <v>N/A</v>
      </c>
      <c r="P471" t="str">
        <f>'Prep Sheet'!U471</f>
        <v>N/A</v>
      </c>
      <c r="Q471">
        <f>'Prep Sheet'!V471</f>
        <v>0</v>
      </c>
      <c r="R471">
        <f>'Prep Sheet'!W471</f>
        <v>0</v>
      </c>
      <c r="S471" t="str">
        <f>'Prep Sheet'!X471</f>
        <v>B</v>
      </c>
      <c r="T471" t="str">
        <f>'Prep Sheet'!Y471</f>
        <v>STK</v>
      </c>
      <c r="U471">
        <f>'Prep Sheet'!Z471</f>
        <v>0</v>
      </c>
      <c r="V471" s="9">
        <f>'Prep Sheet'!AA471</f>
        <v>0</v>
      </c>
      <c r="W471" s="9">
        <f>'Prep Sheet'!AB471</f>
        <v>0</v>
      </c>
      <c r="X471">
        <f>'Prep Sheet'!AC471</f>
        <v>0</v>
      </c>
      <c r="Y471">
        <f>'Prep Sheet'!AD471</f>
        <v>0</v>
      </c>
    </row>
    <row r="472" spans="1:25" x14ac:dyDescent="0.3">
      <c r="A472" t="str">
        <f>'Prep Sheet'!G472</f>
        <v>0-</v>
      </c>
      <c r="B472">
        <f>'Prep Sheet'!H472</f>
        <v>0</v>
      </c>
      <c r="C472">
        <f>'Prep Sheet'!M472</f>
        <v>0</v>
      </c>
      <c r="D472" t="str">
        <f>'Prep Sheet'!N472</f>
        <v>MA</v>
      </c>
      <c r="E472">
        <f>'Prep Sheet'!O472</f>
        <v>0</v>
      </c>
      <c r="F472">
        <f>'Prep Sheet'!D472</f>
        <v>0</v>
      </c>
      <c r="G472" t="str">
        <f>'Prep Sheet'!I472</f>
        <v/>
      </c>
      <c r="H472" t="str">
        <f>'Prep Sheet'!J472</f>
        <v/>
      </c>
      <c r="I472" t="str">
        <f>'Prep Sheet'!K472</f>
        <v/>
      </c>
      <c r="J472" t="str">
        <f>'Prep Sheet'!L472</f>
        <v/>
      </c>
      <c r="K472" t="str">
        <f>'Prep Sheet'!P472</f>
        <v>EA</v>
      </c>
      <c r="L472" t="str">
        <f>'Prep Sheet'!Q472</f>
        <v>YES</v>
      </c>
      <c r="M472">
        <f>'Prep Sheet'!R472</f>
        <v>1</v>
      </c>
      <c r="N472" t="str">
        <f>'Prep Sheet'!S472</f>
        <v>N/A</v>
      </c>
      <c r="O472" t="str">
        <f>'Prep Sheet'!T472</f>
        <v>N/A</v>
      </c>
      <c r="P472" t="str">
        <f>'Prep Sheet'!U472</f>
        <v>N/A</v>
      </c>
      <c r="Q472">
        <f>'Prep Sheet'!V472</f>
        <v>0</v>
      </c>
      <c r="R472">
        <f>'Prep Sheet'!W472</f>
        <v>0</v>
      </c>
      <c r="S472" t="str">
        <f>'Prep Sheet'!X472</f>
        <v>B</v>
      </c>
      <c r="T472" t="str">
        <f>'Prep Sheet'!Y472</f>
        <v>STK</v>
      </c>
      <c r="U472">
        <f>'Prep Sheet'!Z472</f>
        <v>0</v>
      </c>
      <c r="V472" s="9">
        <f>'Prep Sheet'!AA472</f>
        <v>0</v>
      </c>
      <c r="W472" s="9">
        <f>'Prep Sheet'!AB472</f>
        <v>0</v>
      </c>
      <c r="X472">
        <f>'Prep Sheet'!AC472</f>
        <v>0</v>
      </c>
      <c r="Y472">
        <f>'Prep Sheet'!AD472</f>
        <v>0</v>
      </c>
    </row>
    <row r="473" spans="1:25" x14ac:dyDescent="0.3">
      <c r="A473" t="str">
        <f>'Prep Sheet'!G473</f>
        <v>0-</v>
      </c>
      <c r="B473">
        <f>'Prep Sheet'!H473</f>
        <v>0</v>
      </c>
      <c r="C473">
        <f>'Prep Sheet'!M473</f>
        <v>0</v>
      </c>
      <c r="D473" t="str">
        <f>'Prep Sheet'!N473</f>
        <v>MA</v>
      </c>
      <c r="E473">
        <f>'Prep Sheet'!O473</f>
        <v>0</v>
      </c>
      <c r="F473">
        <f>'Prep Sheet'!D473</f>
        <v>0</v>
      </c>
      <c r="G473" t="str">
        <f>'Prep Sheet'!I473</f>
        <v/>
      </c>
      <c r="H473" t="str">
        <f>'Prep Sheet'!J473</f>
        <v/>
      </c>
      <c r="I473" t="str">
        <f>'Prep Sheet'!K473</f>
        <v/>
      </c>
      <c r="J473" t="str">
        <f>'Prep Sheet'!L473</f>
        <v/>
      </c>
      <c r="K473" t="str">
        <f>'Prep Sheet'!P473</f>
        <v>EA</v>
      </c>
      <c r="L473" t="str">
        <f>'Prep Sheet'!Q473</f>
        <v>YES</v>
      </c>
      <c r="M473">
        <f>'Prep Sheet'!R473</f>
        <v>1</v>
      </c>
      <c r="N473" t="str">
        <f>'Prep Sheet'!S473</f>
        <v>N/A</v>
      </c>
      <c r="O473" t="str">
        <f>'Prep Sheet'!T473</f>
        <v>N/A</v>
      </c>
      <c r="P473" t="str">
        <f>'Prep Sheet'!U473</f>
        <v>N/A</v>
      </c>
      <c r="Q473">
        <f>'Prep Sheet'!V473</f>
        <v>0</v>
      </c>
      <c r="R473">
        <f>'Prep Sheet'!W473</f>
        <v>0</v>
      </c>
      <c r="S473" t="str">
        <f>'Prep Sheet'!X473</f>
        <v>B</v>
      </c>
      <c r="T473" t="str">
        <f>'Prep Sheet'!Y473</f>
        <v>STK</v>
      </c>
      <c r="U473">
        <f>'Prep Sheet'!Z473</f>
        <v>0</v>
      </c>
      <c r="V473" s="9">
        <f>'Prep Sheet'!AA473</f>
        <v>0</v>
      </c>
      <c r="W473" s="9">
        <f>'Prep Sheet'!AB473</f>
        <v>0</v>
      </c>
      <c r="X473">
        <f>'Prep Sheet'!AC473</f>
        <v>0</v>
      </c>
      <c r="Y473">
        <f>'Prep Sheet'!AD473</f>
        <v>0</v>
      </c>
    </row>
    <row r="474" spans="1:25" x14ac:dyDescent="0.3">
      <c r="A474" t="str">
        <f>'Prep Sheet'!G474</f>
        <v>0-</v>
      </c>
      <c r="B474">
        <f>'Prep Sheet'!H474</f>
        <v>0</v>
      </c>
      <c r="C474">
        <f>'Prep Sheet'!M474</f>
        <v>0</v>
      </c>
      <c r="D474" t="str">
        <f>'Prep Sheet'!N474</f>
        <v>MA</v>
      </c>
      <c r="E474">
        <f>'Prep Sheet'!O474</f>
        <v>0</v>
      </c>
      <c r="F474">
        <f>'Prep Sheet'!D474</f>
        <v>0</v>
      </c>
      <c r="G474" t="str">
        <f>'Prep Sheet'!I474</f>
        <v/>
      </c>
      <c r="H474" t="str">
        <f>'Prep Sheet'!J474</f>
        <v/>
      </c>
      <c r="I474" t="str">
        <f>'Prep Sheet'!K474</f>
        <v/>
      </c>
      <c r="J474" t="str">
        <f>'Prep Sheet'!L474</f>
        <v/>
      </c>
      <c r="K474" t="str">
        <f>'Prep Sheet'!P474</f>
        <v>EA</v>
      </c>
      <c r="L474" t="str">
        <f>'Prep Sheet'!Q474</f>
        <v>YES</v>
      </c>
      <c r="M474">
        <f>'Prep Sheet'!R474</f>
        <v>1</v>
      </c>
      <c r="N474" t="str">
        <f>'Prep Sheet'!S474</f>
        <v>N/A</v>
      </c>
      <c r="O474" t="str">
        <f>'Prep Sheet'!T474</f>
        <v>N/A</v>
      </c>
      <c r="P474" t="str">
        <f>'Prep Sheet'!U474</f>
        <v>N/A</v>
      </c>
      <c r="Q474">
        <f>'Prep Sheet'!V474</f>
        <v>0</v>
      </c>
      <c r="R474">
        <f>'Prep Sheet'!W474</f>
        <v>0</v>
      </c>
      <c r="S474" t="str">
        <f>'Prep Sheet'!X474</f>
        <v>B</v>
      </c>
      <c r="T474" t="str">
        <f>'Prep Sheet'!Y474</f>
        <v>STK</v>
      </c>
      <c r="U474">
        <f>'Prep Sheet'!Z474</f>
        <v>0</v>
      </c>
      <c r="V474" s="9">
        <f>'Prep Sheet'!AA474</f>
        <v>0</v>
      </c>
      <c r="W474" s="9">
        <f>'Prep Sheet'!AB474</f>
        <v>0</v>
      </c>
      <c r="X474">
        <f>'Prep Sheet'!AC474</f>
        <v>0</v>
      </c>
      <c r="Y474">
        <f>'Prep Sheet'!AD474</f>
        <v>0</v>
      </c>
    </row>
    <row r="475" spans="1:25" x14ac:dyDescent="0.3">
      <c r="A475" t="str">
        <f>'Prep Sheet'!G475</f>
        <v>0-</v>
      </c>
      <c r="B475">
        <f>'Prep Sheet'!H475</f>
        <v>0</v>
      </c>
      <c r="C475">
        <f>'Prep Sheet'!M475</f>
        <v>0</v>
      </c>
      <c r="D475" t="str">
        <f>'Prep Sheet'!N475</f>
        <v>MA</v>
      </c>
      <c r="E475">
        <f>'Prep Sheet'!O475</f>
        <v>0</v>
      </c>
      <c r="F475">
        <f>'Prep Sheet'!D475</f>
        <v>0</v>
      </c>
      <c r="G475" t="str">
        <f>'Prep Sheet'!I475</f>
        <v/>
      </c>
      <c r="H475" t="str">
        <f>'Prep Sheet'!J475</f>
        <v/>
      </c>
      <c r="I475" t="str">
        <f>'Prep Sheet'!K475</f>
        <v/>
      </c>
      <c r="J475" t="str">
        <f>'Prep Sheet'!L475</f>
        <v/>
      </c>
      <c r="K475" t="str">
        <f>'Prep Sheet'!P475</f>
        <v>EA</v>
      </c>
      <c r="L475" t="str">
        <f>'Prep Sheet'!Q475</f>
        <v>YES</v>
      </c>
      <c r="M475">
        <f>'Prep Sheet'!R475</f>
        <v>1</v>
      </c>
      <c r="N475" t="str">
        <f>'Prep Sheet'!S475</f>
        <v>N/A</v>
      </c>
      <c r="O475" t="str">
        <f>'Prep Sheet'!T475</f>
        <v>N/A</v>
      </c>
      <c r="P475" t="str">
        <f>'Prep Sheet'!U475</f>
        <v>N/A</v>
      </c>
      <c r="Q475">
        <f>'Prep Sheet'!V475</f>
        <v>0</v>
      </c>
      <c r="R475">
        <f>'Prep Sheet'!W475</f>
        <v>0</v>
      </c>
      <c r="S475" t="str">
        <f>'Prep Sheet'!X475</f>
        <v>B</v>
      </c>
      <c r="T475" t="str">
        <f>'Prep Sheet'!Y475</f>
        <v>STK</v>
      </c>
      <c r="U475">
        <f>'Prep Sheet'!Z475</f>
        <v>0</v>
      </c>
      <c r="V475" s="9">
        <f>'Prep Sheet'!AA475</f>
        <v>0</v>
      </c>
      <c r="W475" s="9">
        <f>'Prep Sheet'!AB475</f>
        <v>0</v>
      </c>
      <c r="X475">
        <f>'Prep Sheet'!AC475</f>
        <v>0</v>
      </c>
      <c r="Y475">
        <f>'Prep Sheet'!AD475</f>
        <v>0</v>
      </c>
    </row>
    <row r="476" spans="1:25" x14ac:dyDescent="0.3">
      <c r="A476" t="str">
        <f>'Prep Sheet'!G476</f>
        <v>0-</v>
      </c>
      <c r="B476">
        <f>'Prep Sheet'!H476</f>
        <v>0</v>
      </c>
      <c r="C476">
        <f>'Prep Sheet'!M476</f>
        <v>0</v>
      </c>
      <c r="D476" t="str">
        <f>'Prep Sheet'!N476</f>
        <v>MA</v>
      </c>
      <c r="E476">
        <f>'Prep Sheet'!O476</f>
        <v>0</v>
      </c>
      <c r="F476">
        <f>'Prep Sheet'!D476</f>
        <v>0</v>
      </c>
      <c r="G476" t="str">
        <f>'Prep Sheet'!I476</f>
        <v/>
      </c>
      <c r="H476" t="str">
        <f>'Prep Sheet'!J476</f>
        <v/>
      </c>
      <c r="I476" t="str">
        <f>'Prep Sheet'!K476</f>
        <v/>
      </c>
      <c r="J476" t="str">
        <f>'Prep Sheet'!L476</f>
        <v/>
      </c>
      <c r="K476" t="str">
        <f>'Prep Sheet'!P476</f>
        <v>EA</v>
      </c>
      <c r="L476" t="str">
        <f>'Prep Sheet'!Q476</f>
        <v>YES</v>
      </c>
      <c r="M476">
        <f>'Prep Sheet'!R476</f>
        <v>1</v>
      </c>
      <c r="N476" t="str">
        <f>'Prep Sheet'!S476</f>
        <v>N/A</v>
      </c>
      <c r="O476" t="str">
        <f>'Prep Sheet'!T476</f>
        <v>N/A</v>
      </c>
      <c r="P476" t="str">
        <f>'Prep Sheet'!U476</f>
        <v>N/A</v>
      </c>
      <c r="Q476">
        <f>'Prep Sheet'!V476</f>
        <v>0</v>
      </c>
      <c r="R476">
        <f>'Prep Sheet'!W476</f>
        <v>0</v>
      </c>
      <c r="S476" t="str">
        <f>'Prep Sheet'!X476</f>
        <v>B</v>
      </c>
      <c r="T476" t="str">
        <f>'Prep Sheet'!Y476</f>
        <v>STK</v>
      </c>
      <c r="U476">
        <f>'Prep Sheet'!Z476</f>
        <v>0</v>
      </c>
      <c r="V476" s="9">
        <f>'Prep Sheet'!AA476</f>
        <v>0</v>
      </c>
      <c r="W476" s="9">
        <f>'Prep Sheet'!AB476</f>
        <v>0</v>
      </c>
      <c r="X476">
        <f>'Prep Sheet'!AC476</f>
        <v>0</v>
      </c>
      <c r="Y476">
        <f>'Prep Sheet'!AD476</f>
        <v>0</v>
      </c>
    </row>
    <row r="477" spans="1:25" x14ac:dyDescent="0.3">
      <c r="A477" t="str">
        <f>'Prep Sheet'!G477</f>
        <v>0-</v>
      </c>
      <c r="B477">
        <f>'Prep Sheet'!H477</f>
        <v>0</v>
      </c>
      <c r="C477">
        <f>'Prep Sheet'!M477</f>
        <v>0</v>
      </c>
      <c r="D477" t="str">
        <f>'Prep Sheet'!N477</f>
        <v>MA</v>
      </c>
      <c r="E477">
        <f>'Prep Sheet'!O477</f>
        <v>0</v>
      </c>
      <c r="F477">
        <f>'Prep Sheet'!D477</f>
        <v>0</v>
      </c>
      <c r="G477" t="str">
        <f>'Prep Sheet'!I477</f>
        <v/>
      </c>
      <c r="H477" t="str">
        <f>'Prep Sheet'!J477</f>
        <v/>
      </c>
      <c r="I477" t="str">
        <f>'Prep Sheet'!K477</f>
        <v/>
      </c>
      <c r="J477" t="str">
        <f>'Prep Sheet'!L477</f>
        <v/>
      </c>
      <c r="K477" t="str">
        <f>'Prep Sheet'!P477</f>
        <v>EA</v>
      </c>
      <c r="L477" t="str">
        <f>'Prep Sheet'!Q477</f>
        <v>YES</v>
      </c>
      <c r="M477">
        <f>'Prep Sheet'!R477</f>
        <v>1</v>
      </c>
      <c r="N477" t="str">
        <f>'Prep Sheet'!S477</f>
        <v>N/A</v>
      </c>
      <c r="O477" t="str">
        <f>'Prep Sheet'!T477</f>
        <v>N/A</v>
      </c>
      <c r="P477" t="str">
        <f>'Prep Sheet'!U477</f>
        <v>N/A</v>
      </c>
      <c r="Q477">
        <f>'Prep Sheet'!V477</f>
        <v>0</v>
      </c>
      <c r="R477">
        <f>'Prep Sheet'!W477</f>
        <v>0</v>
      </c>
      <c r="S477" t="str">
        <f>'Prep Sheet'!X477</f>
        <v>B</v>
      </c>
      <c r="T477" t="str">
        <f>'Prep Sheet'!Y477</f>
        <v>STK</v>
      </c>
      <c r="U477">
        <f>'Prep Sheet'!Z477</f>
        <v>0</v>
      </c>
      <c r="V477" s="9">
        <f>'Prep Sheet'!AA477</f>
        <v>0</v>
      </c>
      <c r="W477" s="9">
        <f>'Prep Sheet'!AB477</f>
        <v>0</v>
      </c>
      <c r="X477">
        <f>'Prep Sheet'!AC477</f>
        <v>0</v>
      </c>
      <c r="Y477">
        <f>'Prep Sheet'!AD477</f>
        <v>0</v>
      </c>
    </row>
    <row r="478" spans="1:25" x14ac:dyDescent="0.3">
      <c r="A478" t="str">
        <f>'Prep Sheet'!G478</f>
        <v>0-</v>
      </c>
      <c r="B478">
        <f>'Prep Sheet'!H478</f>
        <v>0</v>
      </c>
      <c r="C478">
        <f>'Prep Sheet'!M478</f>
        <v>0</v>
      </c>
      <c r="D478" t="str">
        <f>'Prep Sheet'!N478</f>
        <v>MA</v>
      </c>
      <c r="E478">
        <f>'Prep Sheet'!O478</f>
        <v>0</v>
      </c>
      <c r="F478">
        <f>'Prep Sheet'!D478</f>
        <v>0</v>
      </c>
      <c r="G478" t="str">
        <f>'Prep Sheet'!I478</f>
        <v/>
      </c>
      <c r="H478" t="str">
        <f>'Prep Sheet'!J478</f>
        <v/>
      </c>
      <c r="I478" t="str">
        <f>'Prep Sheet'!K478</f>
        <v/>
      </c>
      <c r="J478" t="str">
        <f>'Prep Sheet'!L478</f>
        <v/>
      </c>
      <c r="K478" t="str">
        <f>'Prep Sheet'!P478</f>
        <v>EA</v>
      </c>
      <c r="L478" t="str">
        <f>'Prep Sheet'!Q478</f>
        <v>YES</v>
      </c>
      <c r="M478">
        <f>'Prep Sheet'!R478</f>
        <v>1</v>
      </c>
      <c r="N478" t="str">
        <f>'Prep Sheet'!S478</f>
        <v>N/A</v>
      </c>
      <c r="O478" t="str">
        <f>'Prep Sheet'!T478</f>
        <v>N/A</v>
      </c>
      <c r="P478" t="str">
        <f>'Prep Sheet'!U478</f>
        <v>N/A</v>
      </c>
      <c r="Q478">
        <f>'Prep Sheet'!V478</f>
        <v>0</v>
      </c>
      <c r="R478">
        <f>'Prep Sheet'!W478</f>
        <v>0</v>
      </c>
      <c r="S478" t="str">
        <f>'Prep Sheet'!X478</f>
        <v>B</v>
      </c>
      <c r="T478" t="str">
        <f>'Prep Sheet'!Y478</f>
        <v>STK</v>
      </c>
      <c r="U478">
        <f>'Prep Sheet'!Z478</f>
        <v>0</v>
      </c>
      <c r="V478" s="9">
        <f>'Prep Sheet'!AA478</f>
        <v>0</v>
      </c>
      <c r="W478" s="9">
        <f>'Prep Sheet'!AB478</f>
        <v>0</v>
      </c>
      <c r="X478">
        <f>'Prep Sheet'!AC478</f>
        <v>0</v>
      </c>
      <c r="Y478">
        <f>'Prep Sheet'!AD478</f>
        <v>0</v>
      </c>
    </row>
    <row r="479" spans="1:25" x14ac:dyDescent="0.3">
      <c r="A479" t="str">
        <f>'Prep Sheet'!G479</f>
        <v>0-</v>
      </c>
      <c r="B479">
        <f>'Prep Sheet'!H479</f>
        <v>0</v>
      </c>
      <c r="C479">
        <f>'Prep Sheet'!M479</f>
        <v>0</v>
      </c>
      <c r="D479" t="str">
        <f>'Prep Sheet'!N479</f>
        <v>MA</v>
      </c>
      <c r="E479">
        <f>'Prep Sheet'!O479</f>
        <v>0</v>
      </c>
      <c r="F479">
        <f>'Prep Sheet'!D479</f>
        <v>0</v>
      </c>
      <c r="G479" t="str">
        <f>'Prep Sheet'!I479</f>
        <v/>
      </c>
      <c r="H479" t="str">
        <f>'Prep Sheet'!J479</f>
        <v/>
      </c>
      <c r="I479" t="str">
        <f>'Prep Sheet'!K479</f>
        <v/>
      </c>
      <c r="J479" t="str">
        <f>'Prep Sheet'!L479</f>
        <v/>
      </c>
      <c r="K479" t="str">
        <f>'Prep Sheet'!P479</f>
        <v>EA</v>
      </c>
      <c r="L479" t="str">
        <f>'Prep Sheet'!Q479</f>
        <v>YES</v>
      </c>
      <c r="M479">
        <f>'Prep Sheet'!R479</f>
        <v>1</v>
      </c>
      <c r="N479" t="str">
        <f>'Prep Sheet'!S479</f>
        <v>N/A</v>
      </c>
      <c r="O479" t="str">
        <f>'Prep Sheet'!T479</f>
        <v>N/A</v>
      </c>
      <c r="P479" t="str">
        <f>'Prep Sheet'!U479</f>
        <v>N/A</v>
      </c>
      <c r="Q479">
        <f>'Prep Sheet'!V479</f>
        <v>0</v>
      </c>
      <c r="R479">
        <f>'Prep Sheet'!W479</f>
        <v>0</v>
      </c>
      <c r="S479" t="str">
        <f>'Prep Sheet'!X479</f>
        <v>B</v>
      </c>
      <c r="T479" t="str">
        <f>'Prep Sheet'!Y479</f>
        <v>STK</v>
      </c>
      <c r="U479">
        <f>'Prep Sheet'!Z479</f>
        <v>0</v>
      </c>
      <c r="V479" s="9">
        <f>'Prep Sheet'!AA479</f>
        <v>0</v>
      </c>
      <c r="W479" s="9">
        <f>'Prep Sheet'!AB479</f>
        <v>0</v>
      </c>
      <c r="X479">
        <f>'Prep Sheet'!AC479</f>
        <v>0</v>
      </c>
      <c r="Y479">
        <f>'Prep Sheet'!AD479</f>
        <v>0</v>
      </c>
    </row>
    <row r="480" spans="1:25" x14ac:dyDescent="0.3">
      <c r="A480" t="str">
        <f>'Prep Sheet'!G480</f>
        <v>0-</v>
      </c>
      <c r="B480">
        <f>'Prep Sheet'!H480</f>
        <v>0</v>
      </c>
      <c r="C480">
        <f>'Prep Sheet'!M480</f>
        <v>0</v>
      </c>
      <c r="D480" t="str">
        <f>'Prep Sheet'!N480</f>
        <v>MA</v>
      </c>
      <c r="E480">
        <f>'Prep Sheet'!O480</f>
        <v>0</v>
      </c>
      <c r="F480">
        <f>'Prep Sheet'!D480</f>
        <v>0</v>
      </c>
      <c r="G480" t="str">
        <f>'Prep Sheet'!I480</f>
        <v/>
      </c>
      <c r="H480" t="str">
        <f>'Prep Sheet'!J480</f>
        <v/>
      </c>
      <c r="I480" t="str">
        <f>'Prep Sheet'!K480</f>
        <v/>
      </c>
      <c r="J480" t="str">
        <f>'Prep Sheet'!L480</f>
        <v/>
      </c>
      <c r="K480" t="str">
        <f>'Prep Sheet'!P480</f>
        <v>EA</v>
      </c>
      <c r="L480" t="str">
        <f>'Prep Sheet'!Q480</f>
        <v>YES</v>
      </c>
      <c r="M480">
        <f>'Prep Sheet'!R480</f>
        <v>1</v>
      </c>
      <c r="N480" t="str">
        <f>'Prep Sheet'!S480</f>
        <v>N/A</v>
      </c>
      <c r="O480" t="str">
        <f>'Prep Sheet'!T480</f>
        <v>N/A</v>
      </c>
      <c r="P480" t="str">
        <f>'Prep Sheet'!U480</f>
        <v>N/A</v>
      </c>
      <c r="Q480">
        <f>'Prep Sheet'!V480</f>
        <v>0</v>
      </c>
      <c r="R480">
        <f>'Prep Sheet'!W480</f>
        <v>0</v>
      </c>
      <c r="S480" t="str">
        <f>'Prep Sheet'!X480</f>
        <v>B</v>
      </c>
      <c r="T480" t="str">
        <f>'Prep Sheet'!Y480</f>
        <v>STK</v>
      </c>
      <c r="U480">
        <f>'Prep Sheet'!Z480</f>
        <v>0</v>
      </c>
      <c r="V480" s="9">
        <f>'Prep Sheet'!AA480</f>
        <v>0</v>
      </c>
      <c r="W480" s="9">
        <f>'Prep Sheet'!AB480</f>
        <v>0</v>
      </c>
      <c r="X480">
        <f>'Prep Sheet'!AC480</f>
        <v>0</v>
      </c>
      <c r="Y480">
        <f>'Prep Sheet'!AD480</f>
        <v>0</v>
      </c>
    </row>
    <row r="481" spans="1:25" x14ac:dyDescent="0.3">
      <c r="A481" t="str">
        <f>'Prep Sheet'!G481</f>
        <v>0-</v>
      </c>
      <c r="B481">
        <f>'Prep Sheet'!H481</f>
        <v>0</v>
      </c>
      <c r="C481">
        <f>'Prep Sheet'!M481</f>
        <v>0</v>
      </c>
      <c r="D481" t="str">
        <f>'Prep Sheet'!N481</f>
        <v>MA</v>
      </c>
      <c r="E481">
        <f>'Prep Sheet'!O481</f>
        <v>0</v>
      </c>
      <c r="F481">
        <f>'Prep Sheet'!D481</f>
        <v>0</v>
      </c>
      <c r="G481" t="str">
        <f>'Prep Sheet'!I481</f>
        <v/>
      </c>
      <c r="H481" t="str">
        <f>'Prep Sheet'!J481</f>
        <v/>
      </c>
      <c r="I481" t="str">
        <f>'Prep Sheet'!K481</f>
        <v/>
      </c>
      <c r="J481" t="str">
        <f>'Prep Sheet'!L481</f>
        <v/>
      </c>
      <c r="K481" t="str">
        <f>'Prep Sheet'!P481</f>
        <v>EA</v>
      </c>
      <c r="L481" t="str">
        <f>'Prep Sheet'!Q481</f>
        <v>YES</v>
      </c>
      <c r="M481">
        <f>'Prep Sheet'!R481</f>
        <v>1</v>
      </c>
      <c r="N481" t="str">
        <f>'Prep Sheet'!S481</f>
        <v>N/A</v>
      </c>
      <c r="O481" t="str">
        <f>'Prep Sheet'!T481</f>
        <v>N/A</v>
      </c>
      <c r="P481" t="str">
        <f>'Prep Sheet'!U481</f>
        <v>N/A</v>
      </c>
      <c r="Q481">
        <f>'Prep Sheet'!V481</f>
        <v>0</v>
      </c>
      <c r="R481">
        <f>'Prep Sheet'!W481</f>
        <v>0</v>
      </c>
      <c r="S481" t="str">
        <f>'Prep Sheet'!X481</f>
        <v>B</v>
      </c>
      <c r="T481" t="str">
        <f>'Prep Sheet'!Y481</f>
        <v>STK</v>
      </c>
      <c r="U481">
        <f>'Prep Sheet'!Z481</f>
        <v>0</v>
      </c>
      <c r="V481" s="9">
        <f>'Prep Sheet'!AA481</f>
        <v>0</v>
      </c>
      <c r="W481" s="9">
        <f>'Prep Sheet'!AB481</f>
        <v>0</v>
      </c>
      <c r="X481">
        <f>'Prep Sheet'!AC481</f>
        <v>0</v>
      </c>
      <c r="Y481">
        <f>'Prep Sheet'!AD481</f>
        <v>0</v>
      </c>
    </row>
    <row r="482" spans="1:25" x14ac:dyDescent="0.3">
      <c r="A482" t="str">
        <f>'Prep Sheet'!G482</f>
        <v>0-</v>
      </c>
      <c r="B482">
        <f>'Prep Sheet'!H482</f>
        <v>0</v>
      </c>
      <c r="C482">
        <f>'Prep Sheet'!M482</f>
        <v>0</v>
      </c>
      <c r="D482" t="str">
        <f>'Prep Sheet'!N482</f>
        <v>MA</v>
      </c>
      <c r="E482">
        <f>'Prep Sheet'!O482</f>
        <v>0</v>
      </c>
      <c r="F482">
        <f>'Prep Sheet'!D482</f>
        <v>0</v>
      </c>
      <c r="G482" t="str">
        <f>'Prep Sheet'!I482</f>
        <v/>
      </c>
      <c r="H482" t="str">
        <f>'Prep Sheet'!J482</f>
        <v/>
      </c>
      <c r="I482" t="str">
        <f>'Prep Sheet'!K482</f>
        <v/>
      </c>
      <c r="J482" t="str">
        <f>'Prep Sheet'!L482</f>
        <v/>
      </c>
      <c r="K482" t="str">
        <f>'Prep Sheet'!P482</f>
        <v>EA</v>
      </c>
      <c r="L482" t="str">
        <f>'Prep Sheet'!Q482</f>
        <v>YES</v>
      </c>
      <c r="M482">
        <f>'Prep Sheet'!R482</f>
        <v>1</v>
      </c>
      <c r="N482" t="str">
        <f>'Prep Sheet'!S482</f>
        <v>N/A</v>
      </c>
      <c r="O482" t="str">
        <f>'Prep Sheet'!T482</f>
        <v>N/A</v>
      </c>
      <c r="P482" t="str">
        <f>'Prep Sheet'!U482</f>
        <v>N/A</v>
      </c>
      <c r="Q482">
        <f>'Prep Sheet'!V482</f>
        <v>0</v>
      </c>
      <c r="R482">
        <f>'Prep Sheet'!W482</f>
        <v>0</v>
      </c>
      <c r="S482" t="str">
        <f>'Prep Sheet'!X482</f>
        <v>B</v>
      </c>
      <c r="T482" t="str">
        <f>'Prep Sheet'!Y482</f>
        <v>STK</v>
      </c>
      <c r="U482">
        <f>'Prep Sheet'!Z482</f>
        <v>0</v>
      </c>
      <c r="V482" s="9">
        <f>'Prep Sheet'!AA482</f>
        <v>0</v>
      </c>
      <c r="W482" s="9">
        <f>'Prep Sheet'!AB482</f>
        <v>0</v>
      </c>
      <c r="X482">
        <f>'Prep Sheet'!AC482</f>
        <v>0</v>
      </c>
      <c r="Y482">
        <f>'Prep Sheet'!AD482</f>
        <v>0</v>
      </c>
    </row>
    <row r="483" spans="1:25" x14ac:dyDescent="0.3">
      <c r="A483" t="str">
        <f>'Prep Sheet'!G483</f>
        <v>0-</v>
      </c>
      <c r="B483">
        <f>'Prep Sheet'!H483</f>
        <v>0</v>
      </c>
      <c r="C483">
        <f>'Prep Sheet'!M483</f>
        <v>0</v>
      </c>
      <c r="D483" t="str">
        <f>'Prep Sheet'!N483</f>
        <v>MA</v>
      </c>
      <c r="E483">
        <f>'Prep Sheet'!O483</f>
        <v>0</v>
      </c>
      <c r="F483">
        <f>'Prep Sheet'!D483</f>
        <v>0</v>
      </c>
      <c r="G483" t="str">
        <f>'Prep Sheet'!I483</f>
        <v/>
      </c>
      <c r="H483" t="str">
        <f>'Prep Sheet'!J483</f>
        <v/>
      </c>
      <c r="I483" t="str">
        <f>'Prep Sheet'!K483</f>
        <v/>
      </c>
      <c r="J483" t="str">
        <f>'Prep Sheet'!L483</f>
        <v/>
      </c>
      <c r="K483" t="str">
        <f>'Prep Sheet'!P483</f>
        <v>EA</v>
      </c>
      <c r="L483" t="str">
        <f>'Prep Sheet'!Q483</f>
        <v>YES</v>
      </c>
      <c r="M483">
        <f>'Prep Sheet'!R483</f>
        <v>1</v>
      </c>
      <c r="N483" t="str">
        <f>'Prep Sheet'!S483</f>
        <v>N/A</v>
      </c>
      <c r="O483" t="str">
        <f>'Prep Sheet'!T483</f>
        <v>N/A</v>
      </c>
      <c r="P483" t="str">
        <f>'Prep Sheet'!U483</f>
        <v>N/A</v>
      </c>
      <c r="Q483">
        <f>'Prep Sheet'!V483</f>
        <v>0</v>
      </c>
      <c r="R483">
        <f>'Prep Sheet'!W483</f>
        <v>0</v>
      </c>
      <c r="S483" t="str">
        <f>'Prep Sheet'!X483</f>
        <v>B</v>
      </c>
      <c r="T483" t="str">
        <f>'Prep Sheet'!Y483</f>
        <v>STK</v>
      </c>
      <c r="U483">
        <f>'Prep Sheet'!Z483</f>
        <v>0</v>
      </c>
      <c r="V483" s="9">
        <f>'Prep Sheet'!AA483</f>
        <v>0</v>
      </c>
      <c r="W483" s="9">
        <f>'Prep Sheet'!AB483</f>
        <v>0</v>
      </c>
      <c r="X483">
        <f>'Prep Sheet'!AC483</f>
        <v>0</v>
      </c>
      <c r="Y483">
        <f>'Prep Sheet'!AD483</f>
        <v>0</v>
      </c>
    </row>
    <row r="484" spans="1:25" x14ac:dyDescent="0.3">
      <c r="A484" t="str">
        <f>'Prep Sheet'!G484</f>
        <v>0-</v>
      </c>
      <c r="B484">
        <f>'Prep Sheet'!H484</f>
        <v>0</v>
      </c>
      <c r="C484">
        <f>'Prep Sheet'!M484</f>
        <v>0</v>
      </c>
      <c r="D484" t="str">
        <f>'Prep Sheet'!N484</f>
        <v>MA</v>
      </c>
      <c r="E484">
        <f>'Prep Sheet'!O484</f>
        <v>0</v>
      </c>
      <c r="F484">
        <f>'Prep Sheet'!D484</f>
        <v>0</v>
      </c>
      <c r="G484" t="str">
        <f>'Prep Sheet'!I484</f>
        <v/>
      </c>
      <c r="H484" t="str">
        <f>'Prep Sheet'!J484</f>
        <v/>
      </c>
      <c r="I484" t="str">
        <f>'Prep Sheet'!K484</f>
        <v/>
      </c>
      <c r="J484" t="str">
        <f>'Prep Sheet'!L484</f>
        <v/>
      </c>
      <c r="K484" t="str">
        <f>'Prep Sheet'!P484</f>
        <v>EA</v>
      </c>
      <c r="L484" t="str">
        <f>'Prep Sheet'!Q484</f>
        <v>YES</v>
      </c>
      <c r="M484">
        <f>'Prep Sheet'!R484</f>
        <v>1</v>
      </c>
      <c r="N484" t="str">
        <f>'Prep Sheet'!S484</f>
        <v>N/A</v>
      </c>
      <c r="O484" t="str">
        <f>'Prep Sheet'!T484</f>
        <v>N/A</v>
      </c>
      <c r="P484" t="str">
        <f>'Prep Sheet'!U484</f>
        <v>N/A</v>
      </c>
      <c r="Q484">
        <f>'Prep Sheet'!V484</f>
        <v>0</v>
      </c>
      <c r="R484">
        <f>'Prep Sheet'!W484</f>
        <v>0</v>
      </c>
      <c r="S484" t="str">
        <f>'Prep Sheet'!X484</f>
        <v>B</v>
      </c>
      <c r="T484" t="str">
        <f>'Prep Sheet'!Y484</f>
        <v>STK</v>
      </c>
      <c r="U484">
        <f>'Prep Sheet'!Z484</f>
        <v>0</v>
      </c>
      <c r="V484" s="9">
        <f>'Prep Sheet'!AA484</f>
        <v>0</v>
      </c>
      <c r="W484" s="9">
        <f>'Prep Sheet'!AB484</f>
        <v>0</v>
      </c>
      <c r="X484">
        <f>'Prep Sheet'!AC484</f>
        <v>0</v>
      </c>
      <c r="Y484">
        <f>'Prep Sheet'!AD484</f>
        <v>0</v>
      </c>
    </row>
    <row r="485" spans="1:25" x14ac:dyDescent="0.3">
      <c r="A485" t="str">
        <f>'Prep Sheet'!G485</f>
        <v>0-</v>
      </c>
      <c r="B485">
        <f>'Prep Sheet'!H485</f>
        <v>0</v>
      </c>
      <c r="C485">
        <f>'Prep Sheet'!M485</f>
        <v>0</v>
      </c>
      <c r="D485" t="str">
        <f>'Prep Sheet'!N485</f>
        <v>MA</v>
      </c>
      <c r="E485">
        <f>'Prep Sheet'!O485</f>
        <v>0</v>
      </c>
      <c r="F485">
        <f>'Prep Sheet'!D485</f>
        <v>0</v>
      </c>
      <c r="G485" t="str">
        <f>'Prep Sheet'!I485</f>
        <v/>
      </c>
      <c r="H485" t="str">
        <f>'Prep Sheet'!J485</f>
        <v/>
      </c>
      <c r="I485" t="str">
        <f>'Prep Sheet'!K485</f>
        <v/>
      </c>
      <c r="J485" t="str">
        <f>'Prep Sheet'!L485</f>
        <v/>
      </c>
      <c r="K485" t="str">
        <f>'Prep Sheet'!P485</f>
        <v>EA</v>
      </c>
      <c r="L485" t="str">
        <f>'Prep Sheet'!Q485</f>
        <v>YES</v>
      </c>
      <c r="M485">
        <f>'Prep Sheet'!R485</f>
        <v>1</v>
      </c>
      <c r="N485" t="str">
        <f>'Prep Sheet'!S485</f>
        <v>N/A</v>
      </c>
      <c r="O485" t="str">
        <f>'Prep Sheet'!T485</f>
        <v>N/A</v>
      </c>
      <c r="P485" t="str">
        <f>'Prep Sheet'!U485</f>
        <v>N/A</v>
      </c>
      <c r="Q485">
        <f>'Prep Sheet'!V485</f>
        <v>0</v>
      </c>
      <c r="R485">
        <f>'Prep Sheet'!W485</f>
        <v>0</v>
      </c>
      <c r="S485" t="str">
        <f>'Prep Sheet'!X485</f>
        <v>B</v>
      </c>
      <c r="T485" t="str">
        <f>'Prep Sheet'!Y485</f>
        <v>STK</v>
      </c>
      <c r="U485">
        <f>'Prep Sheet'!Z485</f>
        <v>0</v>
      </c>
      <c r="V485" s="9">
        <f>'Prep Sheet'!AA485</f>
        <v>0</v>
      </c>
      <c r="W485" s="9">
        <f>'Prep Sheet'!AB485</f>
        <v>0</v>
      </c>
      <c r="X485">
        <f>'Prep Sheet'!AC485</f>
        <v>0</v>
      </c>
      <c r="Y485">
        <f>'Prep Sheet'!AD485</f>
        <v>0</v>
      </c>
    </row>
    <row r="486" spans="1:25" x14ac:dyDescent="0.3">
      <c r="A486" t="str">
        <f>'Prep Sheet'!G486</f>
        <v>0-</v>
      </c>
      <c r="B486">
        <f>'Prep Sheet'!H486</f>
        <v>0</v>
      </c>
      <c r="C486">
        <f>'Prep Sheet'!M486</f>
        <v>0</v>
      </c>
      <c r="D486" t="str">
        <f>'Prep Sheet'!N486</f>
        <v>MA</v>
      </c>
      <c r="E486">
        <f>'Prep Sheet'!O486</f>
        <v>0</v>
      </c>
      <c r="F486">
        <f>'Prep Sheet'!D486</f>
        <v>0</v>
      </c>
      <c r="G486" t="str">
        <f>'Prep Sheet'!I486</f>
        <v/>
      </c>
      <c r="H486" t="str">
        <f>'Prep Sheet'!J486</f>
        <v/>
      </c>
      <c r="I486" t="str">
        <f>'Prep Sheet'!K486</f>
        <v/>
      </c>
      <c r="J486" t="str">
        <f>'Prep Sheet'!L486</f>
        <v/>
      </c>
      <c r="K486" t="str">
        <f>'Prep Sheet'!P486</f>
        <v>EA</v>
      </c>
      <c r="L486" t="str">
        <f>'Prep Sheet'!Q486</f>
        <v>YES</v>
      </c>
      <c r="M486">
        <f>'Prep Sheet'!R486</f>
        <v>1</v>
      </c>
      <c r="N486" t="str">
        <f>'Prep Sheet'!S486</f>
        <v>N/A</v>
      </c>
      <c r="O486" t="str">
        <f>'Prep Sheet'!T486</f>
        <v>N/A</v>
      </c>
      <c r="P486" t="str">
        <f>'Prep Sheet'!U486</f>
        <v>N/A</v>
      </c>
      <c r="Q486">
        <f>'Prep Sheet'!V486</f>
        <v>0</v>
      </c>
      <c r="R486">
        <f>'Prep Sheet'!W486</f>
        <v>0</v>
      </c>
      <c r="S486" t="str">
        <f>'Prep Sheet'!X486</f>
        <v>B</v>
      </c>
      <c r="T486" t="str">
        <f>'Prep Sheet'!Y486</f>
        <v>STK</v>
      </c>
      <c r="U486">
        <f>'Prep Sheet'!Z486</f>
        <v>0</v>
      </c>
      <c r="V486" s="9">
        <f>'Prep Sheet'!AA486</f>
        <v>0</v>
      </c>
      <c r="W486" s="9">
        <f>'Prep Sheet'!AB486</f>
        <v>0</v>
      </c>
      <c r="X486">
        <f>'Prep Sheet'!AC486</f>
        <v>0</v>
      </c>
      <c r="Y486">
        <f>'Prep Sheet'!AD486</f>
        <v>0</v>
      </c>
    </row>
    <row r="487" spans="1:25" x14ac:dyDescent="0.3">
      <c r="A487" t="str">
        <f>'Prep Sheet'!G487</f>
        <v>0-</v>
      </c>
      <c r="B487">
        <f>'Prep Sheet'!H487</f>
        <v>0</v>
      </c>
      <c r="C487">
        <f>'Prep Sheet'!M487</f>
        <v>0</v>
      </c>
      <c r="D487" t="str">
        <f>'Prep Sheet'!N487</f>
        <v>MA</v>
      </c>
      <c r="E487">
        <f>'Prep Sheet'!O487</f>
        <v>0</v>
      </c>
      <c r="F487">
        <f>'Prep Sheet'!D487</f>
        <v>0</v>
      </c>
      <c r="G487" t="str">
        <f>'Prep Sheet'!I487</f>
        <v/>
      </c>
      <c r="H487" t="str">
        <f>'Prep Sheet'!J487</f>
        <v/>
      </c>
      <c r="I487" t="str">
        <f>'Prep Sheet'!K487</f>
        <v/>
      </c>
      <c r="J487" t="str">
        <f>'Prep Sheet'!L487</f>
        <v/>
      </c>
      <c r="K487" t="str">
        <f>'Prep Sheet'!P487</f>
        <v>EA</v>
      </c>
      <c r="L487" t="str">
        <f>'Prep Sheet'!Q487</f>
        <v>YES</v>
      </c>
      <c r="M487">
        <f>'Prep Sheet'!R487</f>
        <v>1</v>
      </c>
      <c r="N487" t="str">
        <f>'Prep Sheet'!S487</f>
        <v>N/A</v>
      </c>
      <c r="O487" t="str">
        <f>'Prep Sheet'!T487</f>
        <v>N/A</v>
      </c>
      <c r="P487" t="str">
        <f>'Prep Sheet'!U487</f>
        <v>N/A</v>
      </c>
      <c r="Q487">
        <f>'Prep Sheet'!V487</f>
        <v>0</v>
      </c>
      <c r="R487">
        <f>'Prep Sheet'!W487</f>
        <v>0</v>
      </c>
      <c r="S487" t="str">
        <f>'Prep Sheet'!X487</f>
        <v>B</v>
      </c>
      <c r="T487" t="str">
        <f>'Prep Sheet'!Y487</f>
        <v>STK</v>
      </c>
      <c r="U487">
        <f>'Prep Sheet'!Z487</f>
        <v>0</v>
      </c>
      <c r="V487" s="9">
        <f>'Prep Sheet'!AA487</f>
        <v>0</v>
      </c>
      <c r="W487" s="9">
        <f>'Prep Sheet'!AB487</f>
        <v>0</v>
      </c>
      <c r="X487">
        <f>'Prep Sheet'!AC487</f>
        <v>0</v>
      </c>
      <c r="Y487">
        <f>'Prep Sheet'!AD487</f>
        <v>0</v>
      </c>
    </row>
    <row r="488" spans="1:25" x14ac:dyDescent="0.3">
      <c r="A488" t="str">
        <f>'Prep Sheet'!G488</f>
        <v>0-</v>
      </c>
      <c r="B488">
        <f>'Prep Sheet'!H488</f>
        <v>0</v>
      </c>
      <c r="C488">
        <f>'Prep Sheet'!M488</f>
        <v>0</v>
      </c>
      <c r="D488" t="str">
        <f>'Prep Sheet'!N488</f>
        <v>MA</v>
      </c>
      <c r="E488">
        <f>'Prep Sheet'!O488</f>
        <v>0</v>
      </c>
      <c r="F488">
        <f>'Prep Sheet'!D488</f>
        <v>0</v>
      </c>
      <c r="G488" t="str">
        <f>'Prep Sheet'!I488</f>
        <v/>
      </c>
      <c r="H488" t="str">
        <f>'Prep Sheet'!J488</f>
        <v/>
      </c>
      <c r="I488" t="str">
        <f>'Prep Sheet'!K488</f>
        <v/>
      </c>
      <c r="J488" t="str">
        <f>'Prep Sheet'!L488</f>
        <v/>
      </c>
      <c r="K488" t="str">
        <f>'Prep Sheet'!P488</f>
        <v>EA</v>
      </c>
      <c r="L488" t="str">
        <f>'Prep Sheet'!Q488</f>
        <v>YES</v>
      </c>
      <c r="M488">
        <f>'Prep Sheet'!R488</f>
        <v>1</v>
      </c>
      <c r="N488" t="str">
        <f>'Prep Sheet'!S488</f>
        <v>N/A</v>
      </c>
      <c r="O488" t="str">
        <f>'Prep Sheet'!T488</f>
        <v>N/A</v>
      </c>
      <c r="P488" t="str">
        <f>'Prep Sheet'!U488</f>
        <v>N/A</v>
      </c>
      <c r="Q488">
        <f>'Prep Sheet'!V488</f>
        <v>0</v>
      </c>
      <c r="R488">
        <f>'Prep Sheet'!W488</f>
        <v>0</v>
      </c>
      <c r="S488" t="str">
        <f>'Prep Sheet'!X488</f>
        <v>B</v>
      </c>
      <c r="T488" t="str">
        <f>'Prep Sheet'!Y488</f>
        <v>STK</v>
      </c>
      <c r="U488">
        <f>'Prep Sheet'!Z488</f>
        <v>0</v>
      </c>
      <c r="V488" s="9">
        <f>'Prep Sheet'!AA488</f>
        <v>0</v>
      </c>
      <c r="W488" s="9">
        <f>'Prep Sheet'!AB488</f>
        <v>0</v>
      </c>
      <c r="X488">
        <f>'Prep Sheet'!AC488</f>
        <v>0</v>
      </c>
      <c r="Y488">
        <f>'Prep Sheet'!AD488</f>
        <v>0</v>
      </c>
    </row>
    <row r="489" spans="1:25" x14ac:dyDescent="0.3">
      <c r="A489" t="str">
        <f>'Prep Sheet'!G489</f>
        <v>0-</v>
      </c>
      <c r="B489">
        <f>'Prep Sheet'!H489</f>
        <v>0</v>
      </c>
      <c r="C489">
        <f>'Prep Sheet'!M489</f>
        <v>0</v>
      </c>
      <c r="D489" t="str">
        <f>'Prep Sheet'!N489</f>
        <v>MA</v>
      </c>
      <c r="E489">
        <f>'Prep Sheet'!O489</f>
        <v>0</v>
      </c>
      <c r="F489">
        <f>'Prep Sheet'!D489</f>
        <v>0</v>
      </c>
      <c r="G489" t="str">
        <f>'Prep Sheet'!I489</f>
        <v/>
      </c>
      <c r="H489" t="str">
        <f>'Prep Sheet'!J489</f>
        <v/>
      </c>
      <c r="I489" t="str">
        <f>'Prep Sheet'!K489</f>
        <v/>
      </c>
      <c r="J489" t="str">
        <f>'Prep Sheet'!L489</f>
        <v/>
      </c>
      <c r="K489" t="str">
        <f>'Prep Sheet'!P489</f>
        <v>EA</v>
      </c>
      <c r="L489" t="str">
        <f>'Prep Sheet'!Q489</f>
        <v>YES</v>
      </c>
      <c r="M489">
        <f>'Prep Sheet'!R489</f>
        <v>1</v>
      </c>
      <c r="N489" t="str">
        <f>'Prep Sheet'!S489</f>
        <v>N/A</v>
      </c>
      <c r="O489" t="str">
        <f>'Prep Sheet'!T489</f>
        <v>N/A</v>
      </c>
      <c r="P489" t="str">
        <f>'Prep Sheet'!U489</f>
        <v>N/A</v>
      </c>
      <c r="Q489">
        <f>'Prep Sheet'!V489</f>
        <v>0</v>
      </c>
      <c r="R489">
        <f>'Prep Sheet'!W489</f>
        <v>0</v>
      </c>
      <c r="S489" t="str">
        <f>'Prep Sheet'!X489</f>
        <v>B</v>
      </c>
      <c r="T489" t="str">
        <f>'Prep Sheet'!Y489</f>
        <v>STK</v>
      </c>
      <c r="U489">
        <f>'Prep Sheet'!Z489</f>
        <v>0</v>
      </c>
      <c r="V489" s="9">
        <f>'Prep Sheet'!AA489</f>
        <v>0</v>
      </c>
      <c r="W489" s="9">
        <f>'Prep Sheet'!AB489</f>
        <v>0</v>
      </c>
      <c r="X489">
        <f>'Prep Sheet'!AC489</f>
        <v>0</v>
      </c>
      <c r="Y489">
        <f>'Prep Sheet'!AD489</f>
        <v>0</v>
      </c>
    </row>
    <row r="490" spans="1:25" x14ac:dyDescent="0.3">
      <c r="A490" t="str">
        <f>'Prep Sheet'!G490</f>
        <v>0-</v>
      </c>
      <c r="B490">
        <f>'Prep Sheet'!H490</f>
        <v>0</v>
      </c>
      <c r="C490">
        <f>'Prep Sheet'!M490</f>
        <v>0</v>
      </c>
      <c r="D490" t="str">
        <f>'Prep Sheet'!N490</f>
        <v>MA</v>
      </c>
      <c r="E490">
        <f>'Prep Sheet'!O490</f>
        <v>0</v>
      </c>
      <c r="F490">
        <f>'Prep Sheet'!D490</f>
        <v>0</v>
      </c>
      <c r="G490" t="str">
        <f>'Prep Sheet'!I490</f>
        <v/>
      </c>
      <c r="H490" t="str">
        <f>'Prep Sheet'!J490</f>
        <v/>
      </c>
      <c r="I490" t="str">
        <f>'Prep Sheet'!K490</f>
        <v/>
      </c>
      <c r="J490" t="str">
        <f>'Prep Sheet'!L490</f>
        <v/>
      </c>
      <c r="K490" t="str">
        <f>'Prep Sheet'!P490</f>
        <v>EA</v>
      </c>
      <c r="L490" t="str">
        <f>'Prep Sheet'!Q490</f>
        <v>YES</v>
      </c>
      <c r="M490">
        <f>'Prep Sheet'!R490</f>
        <v>1</v>
      </c>
      <c r="N490" t="str">
        <f>'Prep Sheet'!S490</f>
        <v>N/A</v>
      </c>
      <c r="O490" t="str">
        <f>'Prep Sheet'!T490</f>
        <v>N/A</v>
      </c>
      <c r="P490" t="str">
        <f>'Prep Sheet'!U490</f>
        <v>N/A</v>
      </c>
      <c r="Q490">
        <f>'Prep Sheet'!V490</f>
        <v>0</v>
      </c>
      <c r="R490">
        <f>'Prep Sheet'!W490</f>
        <v>0</v>
      </c>
      <c r="S490" t="str">
        <f>'Prep Sheet'!X490</f>
        <v>B</v>
      </c>
      <c r="T490" t="str">
        <f>'Prep Sheet'!Y490</f>
        <v>STK</v>
      </c>
      <c r="U490">
        <f>'Prep Sheet'!Z490</f>
        <v>0</v>
      </c>
      <c r="V490" s="9">
        <f>'Prep Sheet'!AA490</f>
        <v>0</v>
      </c>
      <c r="W490" s="9">
        <f>'Prep Sheet'!AB490</f>
        <v>0</v>
      </c>
      <c r="X490">
        <f>'Prep Sheet'!AC490</f>
        <v>0</v>
      </c>
      <c r="Y490">
        <f>'Prep Sheet'!AD490</f>
        <v>0</v>
      </c>
    </row>
    <row r="491" spans="1:25" x14ac:dyDescent="0.3">
      <c r="A491" t="str">
        <f>'Prep Sheet'!G491</f>
        <v>0-</v>
      </c>
      <c r="B491">
        <f>'Prep Sheet'!H491</f>
        <v>0</v>
      </c>
      <c r="C491">
        <f>'Prep Sheet'!M491</f>
        <v>0</v>
      </c>
      <c r="D491" t="str">
        <f>'Prep Sheet'!N491</f>
        <v>MA</v>
      </c>
      <c r="E491">
        <f>'Prep Sheet'!O491</f>
        <v>0</v>
      </c>
      <c r="F491">
        <f>'Prep Sheet'!D491</f>
        <v>0</v>
      </c>
      <c r="G491" t="str">
        <f>'Prep Sheet'!I491</f>
        <v/>
      </c>
      <c r="H491" t="str">
        <f>'Prep Sheet'!J491</f>
        <v/>
      </c>
      <c r="I491" t="str">
        <f>'Prep Sheet'!K491</f>
        <v/>
      </c>
      <c r="J491" t="str">
        <f>'Prep Sheet'!L491</f>
        <v/>
      </c>
      <c r="K491" t="str">
        <f>'Prep Sheet'!P491</f>
        <v>EA</v>
      </c>
      <c r="L491" t="str">
        <f>'Prep Sheet'!Q491</f>
        <v>YES</v>
      </c>
      <c r="M491">
        <f>'Prep Sheet'!R491</f>
        <v>1</v>
      </c>
      <c r="N491" t="str">
        <f>'Prep Sheet'!S491</f>
        <v>N/A</v>
      </c>
      <c r="O491" t="str">
        <f>'Prep Sheet'!T491</f>
        <v>N/A</v>
      </c>
      <c r="P491" t="str">
        <f>'Prep Sheet'!U491</f>
        <v>N/A</v>
      </c>
      <c r="Q491">
        <f>'Prep Sheet'!V491</f>
        <v>0</v>
      </c>
      <c r="R491">
        <f>'Prep Sheet'!W491</f>
        <v>0</v>
      </c>
      <c r="S491" t="str">
        <f>'Prep Sheet'!X491</f>
        <v>B</v>
      </c>
      <c r="T491" t="str">
        <f>'Prep Sheet'!Y491</f>
        <v>STK</v>
      </c>
      <c r="U491">
        <f>'Prep Sheet'!Z491</f>
        <v>0</v>
      </c>
      <c r="V491" s="9">
        <f>'Prep Sheet'!AA491</f>
        <v>0</v>
      </c>
      <c r="W491" s="9">
        <f>'Prep Sheet'!AB491</f>
        <v>0</v>
      </c>
      <c r="X491">
        <f>'Prep Sheet'!AC491</f>
        <v>0</v>
      </c>
      <c r="Y491">
        <f>'Prep Sheet'!AD491</f>
        <v>0</v>
      </c>
    </row>
    <row r="492" spans="1:25" x14ac:dyDescent="0.3">
      <c r="A492" t="str">
        <f>'Prep Sheet'!G492</f>
        <v>0-</v>
      </c>
      <c r="B492">
        <f>'Prep Sheet'!H492</f>
        <v>0</v>
      </c>
      <c r="C492">
        <f>'Prep Sheet'!M492</f>
        <v>0</v>
      </c>
      <c r="D492" t="str">
        <f>'Prep Sheet'!N492</f>
        <v>MA</v>
      </c>
      <c r="E492">
        <f>'Prep Sheet'!O492</f>
        <v>0</v>
      </c>
      <c r="F492">
        <f>'Prep Sheet'!D492</f>
        <v>0</v>
      </c>
      <c r="G492" t="str">
        <f>'Prep Sheet'!I492</f>
        <v/>
      </c>
      <c r="H492" t="str">
        <f>'Prep Sheet'!J492</f>
        <v/>
      </c>
      <c r="I492" t="str">
        <f>'Prep Sheet'!K492</f>
        <v/>
      </c>
      <c r="J492" t="str">
        <f>'Prep Sheet'!L492</f>
        <v/>
      </c>
      <c r="K492" t="str">
        <f>'Prep Sheet'!P492</f>
        <v>EA</v>
      </c>
      <c r="L492" t="str">
        <f>'Prep Sheet'!Q492</f>
        <v>YES</v>
      </c>
      <c r="M492">
        <f>'Prep Sheet'!R492</f>
        <v>1</v>
      </c>
      <c r="N492" t="str">
        <f>'Prep Sheet'!S492</f>
        <v>N/A</v>
      </c>
      <c r="O492" t="str">
        <f>'Prep Sheet'!T492</f>
        <v>N/A</v>
      </c>
      <c r="P492" t="str">
        <f>'Prep Sheet'!U492</f>
        <v>N/A</v>
      </c>
      <c r="Q492">
        <f>'Prep Sheet'!V492</f>
        <v>0</v>
      </c>
      <c r="R492">
        <f>'Prep Sheet'!W492</f>
        <v>0</v>
      </c>
      <c r="S492" t="str">
        <f>'Prep Sheet'!X492</f>
        <v>B</v>
      </c>
      <c r="T492" t="str">
        <f>'Prep Sheet'!Y492</f>
        <v>STK</v>
      </c>
      <c r="U492">
        <f>'Prep Sheet'!Z492</f>
        <v>0</v>
      </c>
      <c r="V492" s="9">
        <f>'Prep Sheet'!AA492</f>
        <v>0</v>
      </c>
      <c r="W492" s="9">
        <f>'Prep Sheet'!AB492</f>
        <v>0</v>
      </c>
      <c r="X492">
        <f>'Prep Sheet'!AC492</f>
        <v>0</v>
      </c>
      <c r="Y492">
        <f>'Prep Sheet'!AD492</f>
        <v>0</v>
      </c>
    </row>
    <row r="493" spans="1:25" x14ac:dyDescent="0.3">
      <c r="A493" t="str">
        <f>'Prep Sheet'!G493</f>
        <v>0-</v>
      </c>
      <c r="B493">
        <f>'Prep Sheet'!H493</f>
        <v>0</v>
      </c>
      <c r="C493">
        <f>'Prep Sheet'!M493</f>
        <v>0</v>
      </c>
      <c r="D493" t="str">
        <f>'Prep Sheet'!N493</f>
        <v>MA</v>
      </c>
      <c r="E493">
        <f>'Prep Sheet'!O493</f>
        <v>0</v>
      </c>
      <c r="F493">
        <f>'Prep Sheet'!D493</f>
        <v>0</v>
      </c>
      <c r="G493" t="str">
        <f>'Prep Sheet'!I493</f>
        <v/>
      </c>
      <c r="H493" t="str">
        <f>'Prep Sheet'!J493</f>
        <v/>
      </c>
      <c r="I493" t="str">
        <f>'Prep Sheet'!K493</f>
        <v/>
      </c>
      <c r="J493" t="str">
        <f>'Prep Sheet'!L493</f>
        <v/>
      </c>
      <c r="K493" t="str">
        <f>'Prep Sheet'!P493</f>
        <v>EA</v>
      </c>
      <c r="L493" t="str">
        <f>'Prep Sheet'!Q493</f>
        <v>YES</v>
      </c>
      <c r="M493">
        <f>'Prep Sheet'!R493</f>
        <v>1</v>
      </c>
      <c r="N493" t="str">
        <f>'Prep Sheet'!S493</f>
        <v>N/A</v>
      </c>
      <c r="O493" t="str">
        <f>'Prep Sheet'!T493</f>
        <v>N/A</v>
      </c>
      <c r="P493" t="str">
        <f>'Prep Sheet'!U493</f>
        <v>N/A</v>
      </c>
      <c r="Q493">
        <f>'Prep Sheet'!V493</f>
        <v>0</v>
      </c>
      <c r="R493">
        <f>'Prep Sheet'!W493</f>
        <v>0</v>
      </c>
      <c r="S493" t="str">
        <f>'Prep Sheet'!X493</f>
        <v>B</v>
      </c>
      <c r="T493" t="str">
        <f>'Prep Sheet'!Y493</f>
        <v>STK</v>
      </c>
      <c r="U493">
        <f>'Prep Sheet'!Z493</f>
        <v>0</v>
      </c>
      <c r="V493" s="9">
        <f>'Prep Sheet'!AA493</f>
        <v>0</v>
      </c>
      <c r="W493" s="9">
        <f>'Prep Sheet'!AB493</f>
        <v>0</v>
      </c>
      <c r="X493">
        <f>'Prep Sheet'!AC493</f>
        <v>0</v>
      </c>
      <c r="Y493">
        <f>'Prep Sheet'!AD493</f>
        <v>0</v>
      </c>
    </row>
    <row r="494" spans="1:25" x14ac:dyDescent="0.3">
      <c r="A494" t="str">
        <f>'Prep Sheet'!G494</f>
        <v>0-</v>
      </c>
      <c r="B494">
        <f>'Prep Sheet'!H494</f>
        <v>0</v>
      </c>
      <c r="C494">
        <f>'Prep Sheet'!M494</f>
        <v>0</v>
      </c>
      <c r="D494" t="str">
        <f>'Prep Sheet'!N494</f>
        <v>MA</v>
      </c>
      <c r="E494">
        <f>'Prep Sheet'!O494</f>
        <v>0</v>
      </c>
      <c r="F494">
        <f>'Prep Sheet'!D494</f>
        <v>0</v>
      </c>
      <c r="G494" t="str">
        <f>'Prep Sheet'!I494</f>
        <v/>
      </c>
      <c r="H494" t="str">
        <f>'Prep Sheet'!J494</f>
        <v/>
      </c>
      <c r="I494" t="str">
        <f>'Prep Sheet'!K494</f>
        <v/>
      </c>
      <c r="J494" t="str">
        <f>'Prep Sheet'!L494</f>
        <v/>
      </c>
      <c r="K494" t="str">
        <f>'Prep Sheet'!P494</f>
        <v>EA</v>
      </c>
      <c r="L494" t="str">
        <f>'Prep Sheet'!Q494</f>
        <v>YES</v>
      </c>
      <c r="M494">
        <f>'Prep Sheet'!R494</f>
        <v>1</v>
      </c>
      <c r="N494" t="str">
        <f>'Prep Sheet'!S494</f>
        <v>N/A</v>
      </c>
      <c r="O494" t="str">
        <f>'Prep Sheet'!T494</f>
        <v>N/A</v>
      </c>
      <c r="P494" t="str">
        <f>'Prep Sheet'!U494</f>
        <v>N/A</v>
      </c>
      <c r="Q494">
        <f>'Prep Sheet'!V494</f>
        <v>0</v>
      </c>
      <c r="R494">
        <f>'Prep Sheet'!W494</f>
        <v>0</v>
      </c>
      <c r="S494" t="str">
        <f>'Prep Sheet'!X494</f>
        <v>B</v>
      </c>
      <c r="T494" t="str">
        <f>'Prep Sheet'!Y494</f>
        <v>STK</v>
      </c>
      <c r="U494">
        <f>'Prep Sheet'!Z494</f>
        <v>0</v>
      </c>
      <c r="V494" s="9">
        <f>'Prep Sheet'!AA494</f>
        <v>0</v>
      </c>
      <c r="W494" s="9">
        <f>'Prep Sheet'!AB494</f>
        <v>0</v>
      </c>
      <c r="X494">
        <f>'Prep Sheet'!AC494</f>
        <v>0</v>
      </c>
      <c r="Y494">
        <f>'Prep Sheet'!AD494</f>
        <v>0</v>
      </c>
    </row>
    <row r="495" spans="1:25" x14ac:dyDescent="0.3">
      <c r="A495" t="str">
        <f>'Prep Sheet'!G495</f>
        <v>0-</v>
      </c>
      <c r="B495">
        <f>'Prep Sheet'!H495</f>
        <v>0</v>
      </c>
      <c r="C495">
        <f>'Prep Sheet'!M495</f>
        <v>0</v>
      </c>
      <c r="D495" t="str">
        <f>'Prep Sheet'!N495</f>
        <v>MA</v>
      </c>
      <c r="E495">
        <f>'Prep Sheet'!O495</f>
        <v>0</v>
      </c>
      <c r="F495">
        <f>'Prep Sheet'!D495</f>
        <v>0</v>
      </c>
      <c r="G495" t="str">
        <f>'Prep Sheet'!I495</f>
        <v/>
      </c>
      <c r="H495" t="str">
        <f>'Prep Sheet'!J495</f>
        <v/>
      </c>
      <c r="I495" t="str">
        <f>'Prep Sheet'!K495</f>
        <v/>
      </c>
      <c r="J495" t="str">
        <f>'Prep Sheet'!L495</f>
        <v/>
      </c>
      <c r="K495" t="str">
        <f>'Prep Sheet'!P495</f>
        <v>EA</v>
      </c>
      <c r="L495" t="str">
        <f>'Prep Sheet'!Q495</f>
        <v>YES</v>
      </c>
      <c r="M495">
        <f>'Prep Sheet'!R495</f>
        <v>1</v>
      </c>
      <c r="N495" t="str">
        <f>'Prep Sheet'!S495</f>
        <v>N/A</v>
      </c>
      <c r="O495" t="str">
        <f>'Prep Sheet'!T495</f>
        <v>N/A</v>
      </c>
      <c r="P495" t="str">
        <f>'Prep Sheet'!U495</f>
        <v>N/A</v>
      </c>
      <c r="Q495">
        <f>'Prep Sheet'!V495</f>
        <v>0</v>
      </c>
      <c r="R495">
        <f>'Prep Sheet'!W495</f>
        <v>0</v>
      </c>
      <c r="S495" t="str">
        <f>'Prep Sheet'!X495</f>
        <v>B</v>
      </c>
      <c r="T495" t="str">
        <f>'Prep Sheet'!Y495</f>
        <v>STK</v>
      </c>
      <c r="U495">
        <f>'Prep Sheet'!Z495</f>
        <v>0</v>
      </c>
      <c r="V495" s="9">
        <f>'Prep Sheet'!AA495</f>
        <v>0</v>
      </c>
      <c r="W495" s="9">
        <f>'Prep Sheet'!AB495</f>
        <v>0</v>
      </c>
      <c r="X495">
        <f>'Prep Sheet'!AC495</f>
        <v>0</v>
      </c>
      <c r="Y495">
        <f>'Prep Sheet'!AD495</f>
        <v>0</v>
      </c>
    </row>
    <row r="496" spans="1:25" x14ac:dyDescent="0.3">
      <c r="A496" t="str">
        <f>'Prep Sheet'!G496</f>
        <v>0-</v>
      </c>
      <c r="B496">
        <f>'Prep Sheet'!H496</f>
        <v>0</v>
      </c>
      <c r="C496">
        <f>'Prep Sheet'!M496</f>
        <v>0</v>
      </c>
      <c r="D496" t="str">
        <f>'Prep Sheet'!N496</f>
        <v>MA</v>
      </c>
      <c r="E496">
        <f>'Prep Sheet'!O496</f>
        <v>0</v>
      </c>
      <c r="F496">
        <f>'Prep Sheet'!D496</f>
        <v>0</v>
      </c>
      <c r="G496" t="str">
        <f>'Prep Sheet'!I496</f>
        <v/>
      </c>
      <c r="H496" t="str">
        <f>'Prep Sheet'!J496</f>
        <v/>
      </c>
      <c r="I496" t="str">
        <f>'Prep Sheet'!K496</f>
        <v/>
      </c>
      <c r="J496" t="str">
        <f>'Prep Sheet'!L496</f>
        <v/>
      </c>
      <c r="K496" t="str">
        <f>'Prep Sheet'!P496</f>
        <v>EA</v>
      </c>
      <c r="L496" t="str">
        <f>'Prep Sheet'!Q496</f>
        <v>YES</v>
      </c>
      <c r="M496">
        <f>'Prep Sheet'!R496</f>
        <v>1</v>
      </c>
      <c r="N496" t="str">
        <f>'Prep Sheet'!S496</f>
        <v>N/A</v>
      </c>
      <c r="O496" t="str">
        <f>'Prep Sheet'!T496</f>
        <v>N/A</v>
      </c>
      <c r="P496" t="str">
        <f>'Prep Sheet'!U496</f>
        <v>N/A</v>
      </c>
      <c r="Q496">
        <f>'Prep Sheet'!V496</f>
        <v>0</v>
      </c>
      <c r="R496">
        <f>'Prep Sheet'!W496</f>
        <v>0</v>
      </c>
      <c r="S496" t="str">
        <f>'Prep Sheet'!X496</f>
        <v>B</v>
      </c>
      <c r="T496" t="str">
        <f>'Prep Sheet'!Y496</f>
        <v>STK</v>
      </c>
      <c r="U496">
        <f>'Prep Sheet'!Z496</f>
        <v>0</v>
      </c>
      <c r="V496" s="9">
        <f>'Prep Sheet'!AA496</f>
        <v>0</v>
      </c>
      <c r="W496" s="9">
        <f>'Prep Sheet'!AB496</f>
        <v>0</v>
      </c>
      <c r="X496">
        <f>'Prep Sheet'!AC496</f>
        <v>0</v>
      </c>
      <c r="Y496">
        <f>'Prep Sheet'!AD496</f>
        <v>0</v>
      </c>
    </row>
    <row r="497" spans="1:25" x14ac:dyDescent="0.3">
      <c r="A497" t="str">
        <f>'Prep Sheet'!G497</f>
        <v>0-</v>
      </c>
      <c r="B497">
        <f>'Prep Sheet'!H497</f>
        <v>0</v>
      </c>
      <c r="C497">
        <f>'Prep Sheet'!M497</f>
        <v>0</v>
      </c>
      <c r="D497" t="str">
        <f>'Prep Sheet'!N497</f>
        <v>MA</v>
      </c>
      <c r="E497">
        <f>'Prep Sheet'!O497</f>
        <v>0</v>
      </c>
      <c r="F497">
        <f>'Prep Sheet'!D497</f>
        <v>0</v>
      </c>
      <c r="G497" t="str">
        <f>'Prep Sheet'!I497</f>
        <v/>
      </c>
      <c r="H497" t="str">
        <f>'Prep Sheet'!J497</f>
        <v/>
      </c>
      <c r="I497" t="str">
        <f>'Prep Sheet'!K497</f>
        <v/>
      </c>
      <c r="J497" t="str">
        <f>'Prep Sheet'!L497</f>
        <v/>
      </c>
      <c r="K497" t="str">
        <f>'Prep Sheet'!P497</f>
        <v>EA</v>
      </c>
      <c r="L497" t="str">
        <f>'Prep Sheet'!Q497</f>
        <v>YES</v>
      </c>
      <c r="M497">
        <f>'Prep Sheet'!R497</f>
        <v>1</v>
      </c>
      <c r="N497" t="str">
        <f>'Prep Sheet'!S497</f>
        <v>N/A</v>
      </c>
      <c r="O497" t="str">
        <f>'Prep Sheet'!T497</f>
        <v>N/A</v>
      </c>
      <c r="P497" t="str">
        <f>'Prep Sheet'!U497</f>
        <v>N/A</v>
      </c>
      <c r="Q497">
        <f>'Prep Sheet'!V497</f>
        <v>0</v>
      </c>
      <c r="R497">
        <f>'Prep Sheet'!W497</f>
        <v>0</v>
      </c>
      <c r="S497" t="str">
        <f>'Prep Sheet'!X497</f>
        <v>B</v>
      </c>
      <c r="T497" t="str">
        <f>'Prep Sheet'!Y497</f>
        <v>STK</v>
      </c>
      <c r="U497">
        <f>'Prep Sheet'!Z497</f>
        <v>0</v>
      </c>
      <c r="V497" s="9">
        <f>'Prep Sheet'!AA497</f>
        <v>0</v>
      </c>
      <c r="W497" s="9">
        <f>'Prep Sheet'!AB497</f>
        <v>0</v>
      </c>
      <c r="X497">
        <f>'Prep Sheet'!AC497</f>
        <v>0</v>
      </c>
      <c r="Y497">
        <f>'Prep Sheet'!AD497</f>
        <v>0</v>
      </c>
    </row>
    <row r="498" spans="1:25" x14ac:dyDescent="0.3">
      <c r="A498" t="str">
        <f>'Prep Sheet'!G498</f>
        <v>0-</v>
      </c>
      <c r="B498">
        <f>'Prep Sheet'!H498</f>
        <v>0</v>
      </c>
      <c r="C498">
        <f>'Prep Sheet'!M498</f>
        <v>0</v>
      </c>
      <c r="D498" t="str">
        <f>'Prep Sheet'!N498</f>
        <v>MA</v>
      </c>
      <c r="E498">
        <f>'Prep Sheet'!O498</f>
        <v>0</v>
      </c>
      <c r="F498">
        <f>'Prep Sheet'!D498</f>
        <v>0</v>
      </c>
      <c r="G498" t="str">
        <f>'Prep Sheet'!I498</f>
        <v/>
      </c>
      <c r="H498" t="str">
        <f>'Prep Sheet'!J498</f>
        <v/>
      </c>
      <c r="I498" t="str">
        <f>'Prep Sheet'!K498</f>
        <v/>
      </c>
      <c r="J498" t="str">
        <f>'Prep Sheet'!L498</f>
        <v/>
      </c>
      <c r="K498" t="str">
        <f>'Prep Sheet'!P498</f>
        <v>EA</v>
      </c>
      <c r="L498" t="str">
        <f>'Prep Sheet'!Q498</f>
        <v>YES</v>
      </c>
      <c r="M498">
        <f>'Prep Sheet'!R498</f>
        <v>1</v>
      </c>
      <c r="N498" t="str">
        <f>'Prep Sheet'!S498</f>
        <v>N/A</v>
      </c>
      <c r="O498" t="str">
        <f>'Prep Sheet'!T498</f>
        <v>N/A</v>
      </c>
      <c r="P498" t="str">
        <f>'Prep Sheet'!U498</f>
        <v>N/A</v>
      </c>
      <c r="Q498">
        <f>'Prep Sheet'!V498</f>
        <v>0</v>
      </c>
      <c r="R498">
        <f>'Prep Sheet'!W498</f>
        <v>0</v>
      </c>
      <c r="S498" t="str">
        <f>'Prep Sheet'!X498</f>
        <v>B</v>
      </c>
      <c r="T498" t="str">
        <f>'Prep Sheet'!Y498</f>
        <v>STK</v>
      </c>
      <c r="U498">
        <f>'Prep Sheet'!Z498</f>
        <v>0</v>
      </c>
      <c r="V498" s="9">
        <f>'Prep Sheet'!AA498</f>
        <v>0</v>
      </c>
      <c r="W498" s="9">
        <f>'Prep Sheet'!AB498</f>
        <v>0</v>
      </c>
      <c r="X498">
        <f>'Prep Sheet'!AC498</f>
        <v>0</v>
      </c>
      <c r="Y498">
        <f>'Prep Sheet'!AD498</f>
        <v>0</v>
      </c>
    </row>
    <row r="499" spans="1:25" x14ac:dyDescent="0.3">
      <c r="A499" t="str">
        <f>'Prep Sheet'!G499</f>
        <v>0-</v>
      </c>
      <c r="B499">
        <f>'Prep Sheet'!H499</f>
        <v>0</v>
      </c>
      <c r="C499">
        <f>'Prep Sheet'!M499</f>
        <v>0</v>
      </c>
      <c r="D499" t="str">
        <f>'Prep Sheet'!N499</f>
        <v>MA</v>
      </c>
      <c r="E499">
        <f>'Prep Sheet'!O499</f>
        <v>0</v>
      </c>
      <c r="F499">
        <f>'Prep Sheet'!D499</f>
        <v>0</v>
      </c>
      <c r="G499" t="str">
        <f>'Prep Sheet'!I499</f>
        <v/>
      </c>
      <c r="H499" t="str">
        <f>'Prep Sheet'!J499</f>
        <v/>
      </c>
      <c r="I499" t="str">
        <f>'Prep Sheet'!K499</f>
        <v/>
      </c>
      <c r="J499" t="str">
        <f>'Prep Sheet'!L499</f>
        <v/>
      </c>
      <c r="K499" t="str">
        <f>'Prep Sheet'!P499</f>
        <v>EA</v>
      </c>
      <c r="L499" t="str">
        <f>'Prep Sheet'!Q499</f>
        <v>YES</v>
      </c>
      <c r="M499">
        <f>'Prep Sheet'!R499</f>
        <v>1</v>
      </c>
      <c r="N499" t="str">
        <f>'Prep Sheet'!S499</f>
        <v>N/A</v>
      </c>
      <c r="O499" t="str">
        <f>'Prep Sheet'!T499</f>
        <v>N/A</v>
      </c>
      <c r="P499" t="str">
        <f>'Prep Sheet'!U499</f>
        <v>N/A</v>
      </c>
      <c r="Q499">
        <f>'Prep Sheet'!V499</f>
        <v>0</v>
      </c>
      <c r="R499">
        <f>'Prep Sheet'!W499</f>
        <v>0</v>
      </c>
      <c r="S499" t="str">
        <f>'Prep Sheet'!X499</f>
        <v>B</v>
      </c>
      <c r="T499" t="str">
        <f>'Prep Sheet'!Y499</f>
        <v>STK</v>
      </c>
      <c r="U499">
        <f>'Prep Sheet'!Z499</f>
        <v>0</v>
      </c>
      <c r="V499" s="9">
        <f>'Prep Sheet'!AA499</f>
        <v>0</v>
      </c>
      <c r="W499" s="9">
        <f>'Prep Sheet'!AB499</f>
        <v>0</v>
      </c>
      <c r="X499">
        <f>'Prep Sheet'!AC499</f>
        <v>0</v>
      </c>
      <c r="Y499">
        <f>'Prep Sheet'!AD499</f>
        <v>0</v>
      </c>
    </row>
    <row r="500" spans="1:25" x14ac:dyDescent="0.3">
      <c r="A500" t="str">
        <f>'Prep Sheet'!G500</f>
        <v>0-</v>
      </c>
      <c r="B500">
        <f>'Prep Sheet'!H500</f>
        <v>0</v>
      </c>
      <c r="C500">
        <f>'Prep Sheet'!M500</f>
        <v>0</v>
      </c>
      <c r="D500" t="str">
        <f>'Prep Sheet'!N500</f>
        <v>MA</v>
      </c>
      <c r="E500">
        <f>'Prep Sheet'!O500</f>
        <v>0</v>
      </c>
      <c r="F500">
        <f>'Prep Sheet'!D500</f>
        <v>0</v>
      </c>
      <c r="G500" t="str">
        <f>'Prep Sheet'!I500</f>
        <v/>
      </c>
      <c r="H500" t="str">
        <f>'Prep Sheet'!J500</f>
        <v/>
      </c>
      <c r="I500" t="str">
        <f>'Prep Sheet'!K500</f>
        <v/>
      </c>
      <c r="J500" t="str">
        <f>'Prep Sheet'!L500</f>
        <v/>
      </c>
      <c r="K500" t="str">
        <f>'Prep Sheet'!P500</f>
        <v>EA</v>
      </c>
      <c r="L500" t="str">
        <f>'Prep Sheet'!Q500</f>
        <v>YES</v>
      </c>
      <c r="M500">
        <f>'Prep Sheet'!R500</f>
        <v>1</v>
      </c>
      <c r="N500" t="str">
        <f>'Prep Sheet'!S500</f>
        <v>N/A</v>
      </c>
      <c r="O500" t="str">
        <f>'Prep Sheet'!T500</f>
        <v>N/A</v>
      </c>
      <c r="P500" t="str">
        <f>'Prep Sheet'!U500</f>
        <v>N/A</v>
      </c>
      <c r="Q500">
        <f>'Prep Sheet'!V500</f>
        <v>0</v>
      </c>
      <c r="R500">
        <f>'Prep Sheet'!W500</f>
        <v>0</v>
      </c>
      <c r="S500" t="str">
        <f>'Prep Sheet'!X500</f>
        <v>B</v>
      </c>
      <c r="T500" t="str">
        <f>'Prep Sheet'!Y500</f>
        <v>STK</v>
      </c>
      <c r="U500">
        <f>'Prep Sheet'!Z500</f>
        <v>0</v>
      </c>
      <c r="V500" s="9">
        <f>'Prep Sheet'!AA500</f>
        <v>0</v>
      </c>
      <c r="W500" s="9">
        <f>'Prep Sheet'!AB500</f>
        <v>0</v>
      </c>
      <c r="X500">
        <f>'Prep Sheet'!AC500</f>
        <v>0</v>
      </c>
      <c r="Y500">
        <f>'Prep Sheet'!AD500</f>
        <v>0</v>
      </c>
    </row>
    <row r="501" spans="1:25" x14ac:dyDescent="0.3">
      <c r="A501" t="str">
        <f>'Prep Sheet'!G501</f>
        <v>0-</v>
      </c>
      <c r="B501">
        <f>'Prep Sheet'!H501</f>
        <v>0</v>
      </c>
      <c r="C501">
        <f>'Prep Sheet'!M501</f>
        <v>0</v>
      </c>
      <c r="D501" t="str">
        <f>'Prep Sheet'!N501</f>
        <v>MA</v>
      </c>
      <c r="E501">
        <f>'Prep Sheet'!O501</f>
        <v>0</v>
      </c>
      <c r="F501">
        <f>'Prep Sheet'!D501</f>
        <v>0</v>
      </c>
      <c r="G501" t="str">
        <f>'Prep Sheet'!I501</f>
        <v/>
      </c>
      <c r="H501" t="str">
        <f>'Prep Sheet'!J501</f>
        <v/>
      </c>
      <c r="I501" t="str">
        <f>'Prep Sheet'!K501</f>
        <v/>
      </c>
      <c r="J501" t="str">
        <f>'Prep Sheet'!L501</f>
        <v/>
      </c>
      <c r="K501" t="str">
        <f>'Prep Sheet'!P501</f>
        <v>EA</v>
      </c>
      <c r="L501" t="str">
        <f>'Prep Sheet'!Q501</f>
        <v>YES</v>
      </c>
      <c r="M501">
        <f>'Prep Sheet'!R501</f>
        <v>1</v>
      </c>
      <c r="N501" t="str">
        <f>'Prep Sheet'!S501</f>
        <v>N/A</v>
      </c>
      <c r="O501" t="str">
        <f>'Prep Sheet'!T501</f>
        <v>N/A</v>
      </c>
      <c r="P501" t="str">
        <f>'Prep Sheet'!U501</f>
        <v>N/A</v>
      </c>
      <c r="Q501">
        <f>'Prep Sheet'!V501</f>
        <v>0</v>
      </c>
      <c r="R501">
        <f>'Prep Sheet'!W501</f>
        <v>0</v>
      </c>
      <c r="S501" t="str">
        <f>'Prep Sheet'!X501</f>
        <v>B</v>
      </c>
      <c r="T501" t="str">
        <f>'Prep Sheet'!Y501</f>
        <v>STK</v>
      </c>
      <c r="U501">
        <f>'Prep Sheet'!Z501</f>
        <v>0</v>
      </c>
      <c r="V501" s="9">
        <f>'Prep Sheet'!AA501</f>
        <v>0</v>
      </c>
      <c r="W501" s="9">
        <f>'Prep Sheet'!AB501</f>
        <v>0</v>
      </c>
      <c r="X501">
        <f>'Prep Sheet'!AC501</f>
        <v>0</v>
      </c>
      <c r="Y501">
        <f>'Prep Sheet'!AD501</f>
        <v>0</v>
      </c>
    </row>
    <row r="502" spans="1:25" x14ac:dyDescent="0.3">
      <c r="A502" t="str">
        <f>'Prep Sheet'!G502</f>
        <v>0-</v>
      </c>
      <c r="B502">
        <f>'Prep Sheet'!H502</f>
        <v>0</v>
      </c>
      <c r="C502">
        <f>'Prep Sheet'!M502</f>
        <v>0</v>
      </c>
      <c r="D502" t="str">
        <f>'Prep Sheet'!N502</f>
        <v>MA</v>
      </c>
      <c r="E502">
        <f>'Prep Sheet'!O502</f>
        <v>0</v>
      </c>
      <c r="F502">
        <f>'Prep Sheet'!D502</f>
        <v>0</v>
      </c>
      <c r="G502" t="str">
        <f>'Prep Sheet'!I502</f>
        <v/>
      </c>
      <c r="H502" t="str">
        <f>'Prep Sheet'!J502</f>
        <v/>
      </c>
      <c r="I502" t="str">
        <f>'Prep Sheet'!K502</f>
        <v/>
      </c>
      <c r="J502" t="str">
        <f>'Prep Sheet'!L502</f>
        <v/>
      </c>
      <c r="K502" t="str">
        <f>'Prep Sheet'!P502</f>
        <v>EA</v>
      </c>
      <c r="L502" t="str">
        <f>'Prep Sheet'!Q502</f>
        <v>YES</v>
      </c>
      <c r="M502">
        <f>'Prep Sheet'!R502</f>
        <v>1</v>
      </c>
      <c r="N502" t="str">
        <f>'Prep Sheet'!S502</f>
        <v>N/A</v>
      </c>
      <c r="O502" t="str">
        <f>'Prep Sheet'!T502</f>
        <v>N/A</v>
      </c>
      <c r="P502" t="str">
        <f>'Prep Sheet'!U502</f>
        <v>N/A</v>
      </c>
      <c r="Q502">
        <f>'Prep Sheet'!V502</f>
        <v>0</v>
      </c>
      <c r="R502">
        <f>'Prep Sheet'!W502</f>
        <v>0</v>
      </c>
      <c r="S502" t="str">
        <f>'Prep Sheet'!X502</f>
        <v>B</v>
      </c>
      <c r="T502" t="str">
        <f>'Prep Sheet'!Y502</f>
        <v>STK</v>
      </c>
      <c r="U502">
        <f>'Prep Sheet'!Z502</f>
        <v>0</v>
      </c>
      <c r="V502" s="9">
        <f>'Prep Sheet'!AA502</f>
        <v>0</v>
      </c>
      <c r="W502" s="9">
        <f>'Prep Sheet'!AB502</f>
        <v>0</v>
      </c>
      <c r="X502">
        <f>'Prep Sheet'!AC502</f>
        <v>0</v>
      </c>
      <c r="Y502">
        <f>'Prep Sheet'!AD502</f>
        <v>0</v>
      </c>
    </row>
    <row r="503" spans="1:25" x14ac:dyDescent="0.3">
      <c r="A503" t="str">
        <f>'Prep Sheet'!G503</f>
        <v>0-</v>
      </c>
      <c r="B503">
        <f>'Prep Sheet'!H503</f>
        <v>0</v>
      </c>
      <c r="C503">
        <f>'Prep Sheet'!M503</f>
        <v>0</v>
      </c>
      <c r="D503" t="str">
        <f>'Prep Sheet'!N503</f>
        <v>MA</v>
      </c>
      <c r="E503">
        <f>'Prep Sheet'!O503</f>
        <v>0</v>
      </c>
      <c r="F503">
        <f>'Prep Sheet'!D503</f>
        <v>0</v>
      </c>
      <c r="G503" t="str">
        <f>'Prep Sheet'!I503</f>
        <v/>
      </c>
      <c r="H503" t="str">
        <f>'Prep Sheet'!J503</f>
        <v/>
      </c>
      <c r="I503" t="str">
        <f>'Prep Sheet'!K503</f>
        <v/>
      </c>
      <c r="J503" t="str">
        <f>'Prep Sheet'!L503</f>
        <v/>
      </c>
      <c r="K503" t="str">
        <f>'Prep Sheet'!P503</f>
        <v>EA</v>
      </c>
      <c r="L503" t="str">
        <f>'Prep Sheet'!Q503</f>
        <v>YES</v>
      </c>
      <c r="M503">
        <f>'Prep Sheet'!R503</f>
        <v>1</v>
      </c>
      <c r="N503" t="str">
        <f>'Prep Sheet'!S503</f>
        <v>N/A</v>
      </c>
      <c r="O503" t="str">
        <f>'Prep Sheet'!T503</f>
        <v>N/A</v>
      </c>
      <c r="P503" t="str">
        <f>'Prep Sheet'!U503</f>
        <v>N/A</v>
      </c>
      <c r="Q503">
        <f>'Prep Sheet'!V503</f>
        <v>0</v>
      </c>
      <c r="R503">
        <f>'Prep Sheet'!W503</f>
        <v>0</v>
      </c>
      <c r="S503" t="str">
        <f>'Prep Sheet'!X503</f>
        <v>B</v>
      </c>
      <c r="T503" t="str">
        <f>'Prep Sheet'!Y503</f>
        <v>STK</v>
      </c>
      <c r="U503">
        <f>'Prep Sheet'!Z503</f>
        <v>0</v>
      </c>
      <c r="V503" s="9">
        <f>'Prep Sheet'!AA503</f>
        <v>0</v>
      </c>
      <c r="W503" s="9">
        <f>'Prep Sheet'!AB503</f>
        <v>0</v>
      </c>
      <c r="X503">
        <f>'Prep Sheet'!AC503</f>
        <v>0</v>
      </c>
      <c r="Y503">
        <f>'Prep Sheet'!AD503</f>
        <v>0</v>
      </c>
    </row>
    <row r="504" spans="1:25" x14ac:dyDescent="0.3">
      <c r="A504" t="str">
        <f>'Prep Sheet'!G504</f>
        <v>0-</v>
      </c>
      <c r="B504">
        <f>'Prep Sheet'!H504</f>
        <v>0</v>
      </c>
      <c r="C504">
        <f>'Prep Sheet'!M504</f>
        <v>0</v>
      </c>
      <c r="D504" t="str">
        <f>'Prep Sheet'!N504</f>
        <v>MA</v>
      </c>
      <c r="E504">
        <f>'Prep Sheet'!O504</f>
        <v>0</v>
      </c>
      <c r="F504">
        <f>'Prep Sheet'!D504</f>
        <v>0</v>
      </c>
      <c r="G504" t="str">
        <f>'Prep Sheet'!I504</f>
        <v/>
      </c>
      <c r="H504" t="str">
        <f>'Prep Sheet'!J504</f>
        <v/>
      </c>
      <c r="I504" t="str">
        <f>'Prep Sheet'!K504</f>
        <v/>
      </c>
      <c r="J504" t="str">
        <f>'Prep Sheet'!L504</f>
        <v/>
      </c>
      <c r="K504" t="str">
        <f>'Prep Sheet'!P504</f>
        <v>EA</v>
      </c>
      <c r="L504" t="str">
        <f>'Prep Sheet'!Q504</f>
        <v>YES</v>
      </c>
      <c r="M504">
        <f>'Prep Sheet'!R504</f>
        <v>1</v>
      </c>
      <c r="N504" t="str">
        <f>'Prep Sheet'!S504</f>
        <v>N/A</v>
      </c>
      <c r="O504" t="str">
        <f>'Prep Sheet'!T504</f>
        <v>N/A</v>
      </c>
      <c r="P504" t="str">
        <f>'Prep Sheet'!U504</f>
        <v>N/A</v>
      </c>
      <c r="Q504">
        <f>'Prep Sheet'!V504</f>
        <v>0</v>
      </c>
      <c r="R504">
        <f>'Prep Sheet'!W504</f>
        <v>0</v>
      </c>
      <c r="S504" t="str">
        <f>'Prep Sheet'!X504</f>
        <v>B</v>
      </c>
      <c r="T504" t="str">
        <f>'Prep Sheet'!Y504</f>
        <v>STK</v>
      </c>
      <c r="U504">
        <f>'Prep Sheet'!Z504</f>
        <v>0</v>
      </c>
      <c r="V504" s="9">
        <f>'Prep Sheet'!AA504</f>
        <v>0</v>
      </c>
      <c r="W504" s="9">
        <f>'Prep Sheet'!AB504</f>
        <v>0</v>
      </c>
      <c r="X504">
        <f>'Prep Sheet'!AC504</f>
        <v>0</v>
      </c>
      <c r="Y504">
        <f>'Prep Sheet'!AD504</f>
        <v>0</v>
      </c>
    </row>
    <row r="505" spans="1:25" x14ac:dyDescent="0.3">
      <c r="A505" t="str">
        <f>'Prep Sheet'!G505</f>
        <v>0-</v>
      </c>
      <c r="B505">
        <f>'Prep Sheet'!H505</f>
        <v>0</v>
      </c>
      <c r="C505">
        <f>'Prep Sheet'!M505</f>
        <v>0</v>
      </c>
      <c r="D505" t="str">
        <f>'Prep Sheet'!N505</f>
        <v>MA</v>
      </c>
      <c r="E505">
        <f>'Prep Sheet'!O505</f>
        <v>0</v>
      </c>
      <c r="F505">
        <f>'Prep Sheet'!D505</f>
        <v>0</v>
      </c>
      <c r="G505" t="str">
        <f>'Prep Sheet'!I505</f>
        <v/>
      </c>
      <c r="H505" t="str">
        <f>'Prep Sheet'!J505</f>
        <v/>
      </c>
      <c r="I505" t="str">
        <f>'Prep Sheet'!K505</f>
        <v/>
      </c>
      <c r="J505" t="str">
        <f>'Prep Sheet'!L505</f>
        <v/>
      </c>
      <c r="K505" t="str">
        <f>'Prep Sheet'!P505</f>
        <v>EA</v>
      </c>
      <c r="L505" t="str">
        <f>'Prep Sheet'!Q505</f>
        <v>YES</v>
      </c>
      <c r="M505">
        <f>'Prep Sheet'!R505</f>
        <v>1</v>
      </c>
      <c r="N505" t="str">
        <f>'Prep Sheet'!S505</f>
        <v>N/A</v>
      </c>
      <c r="O505" t="str">
        <f>'Prep Sheet'!T505</f>
        <v>N/A</v>
      </c>
      <c r="P505" t="str">
        <f>'Prep Sheet'!U505</f>
        <v>N/A</v>
      </c>
      <c r="Q505">
        <f>'Prep Sheet'!V505</f>
        <v>0</v>
      </c>
      <c r="R505">
        <f>'Prep Sheet'!W505</f>
        <v>0</v>
      </c>
      <c r="S505" t="str">
        <f>'Prep Sheet'!X505</f>
        <v>B</v>
      </c>
      <c r="T505" t="str">
        <f>'Prep Sheet'!Y505</f>
        <v>STK</v>
      </c>
      <c r="U505">
        <f>'Prep Sheet'!Z505</f>
        <v>0</v>
      </c>
      <c r="V505" s="9">
        <f>'Prep Sheet'!AA505</f>
        <v>0</v>
      </c>
      <c r="W505" s="9">
        <f>'Prep Sheet'!AB505</f>
        <v>0</v>
      </c>
      <c r="X505">
        <f>'Prep Sheet'!AC505</f>
        <v>0</v>
      </c>
      <c r="Y505">
        <f>'Prep Sheet'!AD505</f>
        <v>0</v>
      </c>
    </row>
    <row r="506" spans="1:25" x14ac:dyDescent="0.3">
      <c r="A506" t="str">
        <f>'Prep Sheet'!G506</f>
        <v>0-</v>
      </c>
      <c r="B506">
        <f>'Prep Sheet'!H506</f>
        <v>0</v>
      </c>
      <c r="C506">
        <f>'Prep Sheet'!M506</f>
        <v>0</v>
      </c>
      <c r="D506" t="str">
        <f>'Prep Sheet'!N506</f>
        <v>MA</v>
      </c>
      <c r="E506">
        <f>'Prep Sheet'!O506</f>
        <v>0</v>
      </c>
      <c r="F506">
        <f>'Prep Sheet'!D506</f>
        <v>0</v>
      </c>
      <c r="G506" t="str">
        <f>'Prep Sheet'!I506</f>
        <v/>
      </c>
      <c r="H506" t="str">
        <f>'Prep Sheet'!J506</f>
        <v/>
      </c>
      <c r="I506" t="str">
        <f>'Prep Sheet'!K506</f>
        <v/>
      </c>
      <c r="J506" t="str">
        <f>'Prep Sheet'!L506</f>
        <v/>
      </c>
      <c r="K506" t="str">
        <f>'Prep Sheet'!P506</f>
        <v>EA</v>
      </c>
      <c r="L506" t="str">
        <f>'Prep Sheet'!Q506</f>
        <v>YES</v>
      </c>
      <c r="M506">
        <f>'Prep Sheet'!R506</f>
        <v>1</v>
      </c>
      <c r="N506" t="str">
        <f>'Prep Sheet'!S506</f>
        <v>N/A</v>
      </c>
      <c r="O506" t="str">
        <f>'Prep Sheet'!T506</f>
        <v>N/A</v>
      </c>
      <c r="P506" t="str">
        <f>'Prep Sheet'!U506</f>
        <v>N/A</v>
      </c>
      <c r="Q506">
        <f>'Prep Sheet'!V506</f>
        <v>0</v>
      </c>
      <c r="R506">
        <f>'Prep Sheet'!W506</f>
        <v>0</v>
      </c>
      <c r="S506" t="str">
        <f>'Prep Sheet'!X506</f>
        <v>B</v>
      </c>
      <c r="T506" t="str">
        <f>'Prep Sheet'!Y506</f>
        <v>STK</v>
      </c>
      <c r="U506">
        <f>'Prep Sheet'!Z506</f>
        <v>0</v>
      </c>
      <c r="V506" s="9">
        <f>'Prep Sheet'!AA506</f>
        <v>0</v>
      </c>
      <c r="W506" s="9">
        <f>'Prep Sheet'!AB506</f>
        <v>0</v>
      </c>
      <c r="X506">
        <f>'Prep Sheet'!AC506</f>
        <v>0</v>
      </c>
      <c r="Y506">
        <f>'Prep Sheet'!AD506</f>
        <v>0</v>
      </c>
    </row>
    <row r="507" spans="1:25" x14ac:dyDescent="0.3">
      <c r="A507" t="str">
        <f>'Prep Sheet'!G507</f>
        <v>0-</v>
      </c>
      <c r="B507">
        <f>'Prep Sheet'!H507</f>
        <v>0</v>
      </c>
      <c r="C507">
        <f>'Prep Sheet'!M507</f>
        <v>0</v>
      </c>
      <c r="D507" t="str">
        <f>'Prep Sheet'!N507</f>
        <v>MA</v>
      </c>
      <c r="E507">
        <f>'Prep Sheet'!O507</f>
        <v>0</v>
      </c>
      <c r="F507">
        <f>'Prep Sheet'!D507</f>
        <v>0</v>
      </c>
      <c r="G507" t="str">
        <f>'Prep Sheet'!I507</f>
        <v/>
      </c>
      <c r="H507" t="str">
        <f>'Prep Sheet'!J507</f>
        <v/>
      </c>
      <c r="I507" t="str">
        <f>'Prep Sheet'!K507</f>
        <v/>
      </c>
      <c r="J507" t="str">
        <f>'Prep Sheet'!L507</f>
        <v/>
      </c>
      <c r="K507" t="str">
        <f>'Prep Sheet'!P507</f>
        <v>EA</v>
      </c>
      <c r="L507" t="str">
        <f>'Prep Sheet'!Q507</f>
        <v>YES</v>
      </c>
      <c r="M507">
        <f>'Prep Sheet'!R507</f>
        <v>1</v>
      </c>
      <c r="N507" t="str">
        <f>'Prep Sheet'!S507</f>
        <v>N/A</v>
      </c>
      <c r="O507" t="str">
        <f>'Prep Sheet'!T507</f>
        <v>N/A</v>
      </c>
      <c r="P507" t="str">
        <f>'Prep Sheet'!U507</f>
        <v>N/A</v>
      </c>
      <c r="Q507">
        <f>'Prep Sheet'!V507</f>
        <v>0</v>
      </c>
      <c r="R507">
        <f>'Prep Sheet'!W507</f>
        <v>0</v>
      </c>
      <c r="S507" t="str">
        <f>'Prep Sheet'!X507</f>
        <v>B</v>
      </c>
      <c r="T507" t="str">
        <f>'Prep Sheet'!Y507</f>
        <v>STK</v>
      </c>
      <c r="U507">
        <f>'Prep Sheet'!Z507</f>
        <v>0</v>
      </c>
      <c r="V507" s="9">
        <f>'Prep Sheet'!AA507</f>
        <v>0</v>
      </c>
      <c r="W507" s="9">
        <f>'Prep Sheet'!AB507</f>
        <v>0</v>
      </c>
      <c r="X507">
        <f>'Prep Sheet'!AC507</f>
        <v>0</v>
      </c>
      <c r="Y507">
        <f>'Prep Sheet'!AD507</f>
        <v>0</v>
      </c>
    </row>
    <row r="508" spans="1:25" x14ac:dyDescent="0.3">
      <c r="A508" t="str">
        <f>'Prep Sheet'!G508</f>
        <v>0-</v>
      </c>
      <c r="B508">
        <f>'Prep Sheet'!H508</f>
        <v>0</v>
      </c>
      <c r="C508">
        <f>'Prep Sheet'!M508</f>
        <v>0</v>
      </c>
      <c r="D508" t="str">
        <f>'Prep Sheet'!N508</f>
        <v>MA</v>
      </c>
      <c r="E508">
        <f>'Prep Sheet'!O508</f>
        <v>0</v>
      </c>
      <c r="F508">
        <f>'Prep Sheet'!D508</f>
        <v>0</v>
      </c>
      <c r="G508" t="str">
        <f>'Prep Sheet'!I508</f>
        <v/>
      </c>
      <c r="H508" t="str">
        <f>'Prep Sheet'!J508</f>
        <v/>
      </c>
      <c r="I508" t="str">
        <f>'Prep Sheet'!K508</f>
        <v/>
      </c>
      <c r="J508" t="str">
        <f>'Prep Sheet'!L508</f>
        <v/>
      </c>
      <c r="K508" t="str">
        <f>'Prep Sheet'!P508</f>
        <v>EA</v>
      </c>
      <c r="L508" t="str">
        <f>'Prep Sheet'!Q508</f>
        <v>YES</v>
      </c>
      <c r="M508">
        <f>'Prep Sheet'!R508</f>
        <v>1</v>
      </c>
      <c r="N508" t="str">
        <f>'Prep Sheet'!S508</f>
        <v>N/A</v>
      </c>
      <c r="O508" t="str">
        <f>'Prep Sheet'!T508</f>
        <v>N/A</v>
      </c>
      <c r="P508" t="str">
        <f>'Prep Sheet'!U508</f>
        <v>N/A</v>
      </c>
      <c r="Q508">
        <f>'Prep Sheet'!V508</f>
        <v>0</v>
      </c>
      <c r="R508">
        <f>'Prep Sheet'!W508</f>
        <v>0</v>
      </c>
      <c r="S508" t="str">
        <f>'Prep Sheet'!X508</f>
        <v>B</v>
      </c>
      <c r="T508" t="str">
        <f>'Prep Sheet'!Y508</f>
        <v>STK</v>
      </c>
      <c r="U508">
        <f>'Prep Sheet'!Z508</f>
        <v>0</v>
      </c>
      <c r="V508" s="9">
        <f>'Prep Sheet'!AA508</f>
        <v>0</v>
      </c>
      <c r="W508" s="9">
        <f>'Prep Sheet'!AB508</f>
        <v>0</v>
      </c>
      <c r="X508">
        <f>'Prep Sheet'!AC508</f>
        <v>0</v>
      </c>
      <c r="Y508">
        <f>'Prep Sheet'!AD508</f>
        <v>0</v>
      </c>
    </row>
    <row r="509" spans="1:25" x14ac:dyDescent="0.3">
      <c r="A509" t="str">
        <f>'Prep Sheet'!G509</f>
        <v>0-</v>
      </c>
      <c r="B509">
        <f>'Prep Sheet'!H509</f>
        <v>0</v>
      </c>
      <c r="C509">
        <f>'Prep Sheet'!M509</f>
        <v>0</v>
      </c>
      <c r="D509" t="str">
        <f>'Prep Sheet'!N509</f>
        <v>MA</v>
      </c>
      <c r="E509">
        <f>'Prep Sheet'!O509</f>
        <v>0</v>
      </c>
      <c r="F509">
        <f>'Prep Sheet'!D509</f>
        <v>0</v>
      </c>
      <c r="G509" t="str">
        <f>'Prep Sheet'!I509</f>
        <v/>
      </c>
      <c r="H509" t="str">
        <f>'Prep Sheet'!J509</f>
        <v/>
      </c>
      <c r="I509" t="str">
        <f>'Prep Sheet'!K509</f>
        <v/>
      </c>
      <c r="J509" t="str">
        <f>'Prep Sheet'!L509</f>
        <v/>
      </c>
      <c r="K509" t="str">
        <f>'Prep Sheet'!P509</f>
        <v>EA</v>
      </c>
      <c r="L509" t="str">
        <f>'Prep Sheet'!Q509</f>
        <v>YES</v>
      </c>
      <c r="M509">
        <f>'Prep Sheet'!R509</f>
        <v>1</v>
      </c>
      <c r="N509" t="str">
        <f>'Prep Sheet'!S509</f>
        <v>N/A</v>
      </c>
      <c r="O509" t="str">
        <f>'Prep Sheet'!T509</f>
        <v>N/A</v>
      </c>
      <c r="P509" t="str">
        <f>'Prep Sheet'!U509</f>
        <v>N/A</v>
      </c>
      <c r="Q509">
        <f>'Prep Sheet'!V509</f>
        <v>0</v>
      </c>
      <c r="R509">
        <f>'Prep Sheet'!W509</f>
        <v>0</v>
      </c>
      <c r="S509" t="str">
        <f>'Prep Sheet'!X509</f>
        <v>B</v>
      </c>
      <c r="T509" t="str">
        <f>'Prep Sheet'!Y509</f>
        <v>STK</v>
      </c>
      <c r="U509">
        <f>'Prep Sheet'!Z509</f>
        <v>0</v>
      </c>
      <c r="V509" s="9">
        <f>'Prep Sheet'!AA509</f>
        <v>0</v>
      </c>
      <c r="W509" s="9">
        <f>'Prep Sheet'!AB509</f>
        <v>0</v>
      </c>
      <c r="X509">
        <f>'Prep Sheet'!AC509</f>
        <v>0</v>
      </c>
      <c r="Y509">
        <f>'Prep Sheet'!AD509</f>
        <v>0</v>
      </c>
    </row>
    <row r="510" spans="1:25" x14ac:dyDescent="0.3">
      <c r="A510" t="str">
        <f>'Prep Sheet'!G510</f>
        <v>0-</v>
      </c>
      <c r="B510">
        <f>'Prep Sheet'!H510</f>
        <v>0</v>
      </c>
      <c r="C510">
        <f>'Prep Sheet'!M510</f>
        <v>0</v>
      </c>
      <c r="D510" t="str">
        <f>'Prep Sheet'!N510</f>
        <v>MA</v>
      </c>
      <c r="E510">
        <f>'Prep Sheet'!O510</f>
        <v>0</v>
      </c>
      <c r="F510">
        <f>'Prep Sheet'!D510</f>
        <v>0</v>
      </c>
      <c r="G510" t="str">
        <f>'Prep Sheet'!I510</f>
        <v/>
      </c>
      <c r="H510" t="str">
        <f>'Prep Sheet'!J510</f>
        <v/>
      </c>
      <c r="I510" t="str">
        <f>'Prep Sheet'!K510</f>
        <v/>
      </c>
      <c r="J510" t="str">
        <f>'Prep Sheet'!L510</f>
        <v/>
      </c>
      <c r="K510" t="str">
        <f>'Prep Sheet'!P510</f>
        <v>EA</v>
      </c>
      <c r="L510" t="str">
        <f>'Prep Sheet'!Q510</f>
        <v>YES</v>
      </c>
      <c r="M510">
        <f>'Prep Sheet'!R510</f>
        <v>1</v>
      </c>
      <c r="N510" t="str">
        <f>'Prep Sheet'!S510</f>
        <v>N/A</v>
      </c>
      <c r="O510" t="str">
        <f>'Prep Sheet'!T510</f>
        <v>N/A</v>
      </c>
      <c r="P510" t="str">
        <f>'Prep Sheet'!U510</f>
        <v>N/A</v>
      </c>
      <c r="Q510">
        <f>'Prep Sheet'!V510</f>
        <v>0</v>
      </c>
      <c r="R510">
        <f>'Prep Sheet'!W510</f>
        <v>0</v>
      </c>
      <c r="S510" t="str">
        <f>'Prep Sheet'!X510</f>
        <v>B</v>
      </c>
      <c r="T510" t="str">
        <f>'Prep Sheet'!Y510</f>
        <v>STK</v>
      </c>
      <c r="U510">
        <f>'Prep Sheet'!Z510</f>
        <v>0</v>
      </c>
      <c r="V510" s="9">
        <f>'Prep Sheet'!AA510</f>
        <v>0</v>
      </c>
      <c r="W510" s="9">
        <f>'Prep Sheet'!AB510</f>
        <v>0</v>
      </c>
      <c r="X510">
        <f>'Prep Sheet'!AC510</f>
        <v>0</v>
      </c>
      <c r="Y510">
        <f>'Prep Sheet'!AD510</f>
        <v>0</v>
      </c>
    </row>
    <row r="511" spans="1:25" x14ac:dyDescent="0.3">
      <c r="A511" t="str">
        <f>'Prep Sheet'!G511</f>
        <v>0-</v>
      </c>
      <c r="B511">
        <f>'Prep Sheet'!H511</f>
        <v>0</v>
      </c>
      <c r="C511">
        <f>'Prep Sheet'!M511</f>
        <v>0</v>
      </c>
      <c r="D511" t="str">
        <f>'Prep Sheet'!N511</f>
        <v>MA</v>
      </c>
      <c r="E511">
        <f>'Prep Sheet'!O511</f>
        <v>0</v>
      </c>
      <c r="F511">
        <f>'Prep Sheet'!D511</f>
        <v>0</v>
      </c>
      <c r="G511" t="str">
        <f>'Prep Sheet'!I511</f>
        <v/>
      </c>
      <c r="H511" t="str">
        <f>'Prep Sheet'!J511</f>
        <v/>
      </c>
      <c r="I511" t="str">
        <f>'Prep Sheet'!K511</f>
        <v/>
      </c>
      <c r="J511" t="str">
        <f>'Prep Sheet'!L511</f>
        <v/>
      </c>
      <c r="K511" t="str">
        <f>'Prep Sheet'!P511</f>
        <v>EA</v>
      </c>
      <c r="L511" t="str">
        <f>'Prep Sheet'!Q511</f>
        <v>YES</v>
      </c>
      <c r="M511">
        <f>'Prep Sheet'!R511</f>
        <v>1</v>
      </c>
      <c r="N511" t="str">
        <f>'Prep Sheet'!S511</f>
        <v>N/A</v>
      </c>
      <c r="O511" t="str">
        <f>'Prep Sheet'!T511</f>
        <v>N/A</v>
      </c>
      <c r="P511" t="str">
        <f>'Prep Sheet'!U511</f>
        <v>N/A</v>
      </c>
      <c r="Q511">
        <f>'Prep Sheet'!V511</f>
        <v>0</v>
      </c>
      <c r="R511">
        <f>'Prep Sheet'!W511</f>
        <v>0</v>
      </c>
      <c r="S511" t="str">
        <f>'Prep Sheet'!X511</f>
        <v>B</v>
      </c>
      <c r="T511" t="str">
        <f>'Prep Sheet'!Y511</f>
        <v>STK</v>
      </c>
      <c r="U511">
        <f>'Prep Sheet'!Z511</f>
        <v>0</v>
      </c>
      <c r="V511" s="9">
        <f>'Prep Sheet'!AA511</f>
        <v>0</v>
      </c>
      <c r="W511" s="9">
        <f>'Prep Sheet'!AB511</f>
        <v>0</v>
      </c>
      <c r="X511">
        <f>'Prep Sheet'!AC511</f>
        <v>0</v>
      </c>
      <c r="Y511">
        <f>'Prep Sheet'!AD511</f>
        <v>0</v>
      </c>
    </row>
    <row r="512" spans="1:25" x14ac:dyDescent="0.3">
      <c r="A512" t="str">
        <f>'Prep Sheet'!G512</f>
        <v>0-</v>
      </c>
      <c r="B512">
        <f>'Prep Sheet'!H512</f>
        <v>0</v>
      </c>
      <c r="C512">
        <f>'Prep Sheet'!M512</f>
        <v>0</v>
      </c>
      <c r="D512" t="str">
        <f>'Prep Sheet'!N512</f>
        <v>MA</v>
      </c>
      <c r="E512">
        <f>'Prep Sheet'!O512</f>
        <v>0</v>
      </c>
      <c r="F512">
        <f>'Prep Sheet'!D512</f>
        <v>0</v>
      </c>
      <c r="G512" t="str">
        <f>'Prep Sheet'!I512</f>
        <v/>
      </c>
      <c r="H512" t="str">
        <f>'Prep Sheet'!J512</f>
        <v/>
      </c>
      <c r="I512" t="str">
        <f>'Prep Sheet'!K512</f>
        <v/>
      </c>
      <c r="J512" t="str">
        <f>'Prep Sheet'!L512</f>
        <v/>
      </c>
      <c r="K512" t="str">
        <f>'Prep Sheet'!P512</f>
        <v>EA</v>
      </c>
      <c r="L512" t="str">
        <f>'Prep Sheet'!Q512</f>
        <v>YES</v>
      </c>
      <c r="M512">
        <f>'Prep Sheet'!R512</f>
        <v>1</v>
      </c>
      <c r="N512" t="str">
        <f>'Prep Sheet'!S512</f>
        <v>N/A</v>
      </c>
      <c r="O512" t="str">
        <f>'Prep Sheet'!T512</f>
        <v>N/A</v>
      </c>
      <c r="P512" t="str">
        <f>'Prep Sheet'!U512</f>
        <v>N/A</v>
      </c>
      <c r="Q512">
        <f>'Prep Sheet'!V512</f>
        <v>0</v>
      </c>
      <c r="R512">
        <f>'Prep Sheet'!W512</f>
        <v>0</v>
      </c>
      <c r="S512" t="str">
        <f>'Prep Sheet'!X512</f>
        <v>B</v>
      </c>
      <c r="T512" t="str">
        <f>'Prep Sheet'!Y512</f>
        <v>STK</v>
      </c>
      <c r="U512">
        <f>'Prep Sheet'!Z512</f>
        <v>0</v>
      </c>
      <c r="V512" s="9">
        <f>'Prep Sheet'!AA512</f>
        <v>0</v>
      </c>
      <c r="W512" s="9">
        <f>'Prep Sheet'!AB512</f>
        <v>0</v>
      </c>
      <c r="X512">
        <f>'Prep Sheet'!AC512</f>
        <v>0</v>
      </c>
      <c r="Y512">
        <f>'Prep Sheet'!AD512</f>
        <v>0</v>
      </c>
    </row>
    <row r="513" spans="1:25" x14ac:dyDescent="0.3">
      <c r="A513" t="str">
        <f>'Prep Sheet'!G513</f>
        <v>0-</v>
      </c>
      <c r="B513">
        <f>'Prep Sheet'!H513</f>
        <v>0</v>
      </c>
      <c r="C513">
        <f>'Prep Sheet'!M513</f>
        <v>0</v>
      </c>
      <c r="D513" t="str">
        <f>'Prep Sheet'!N513</f>
        <v>MA</v>
      </c>
      <c r="E513">
        <f>'Prep Sheet'!O513</f>
        <v>0</v>
      </c>
      <c r="F513">
        <f>'Prep Sheet'!D513</f>
        <v>0</v>
      </c>
      <c r="G513" t="str">
        <f>'Prep Sheet'!I513</f>
        <v/>
      </c>
      <c r="H513" t="str">
        <f>'Prep Sheet'!J513</f>
        <v/>
      </c>
      <c r="I513" t="str">
        <f>'Prep Sheet'!K513</f>
        <v/>
      </c>
      <c r="J513" t="str">
        <f>'Prep Sheet'!L513</f>
        <v/>
      </c>
      <c r="K513" t="str">
        <f>'Prep Sheet'!P513</f>
        <v>EA</v>
      </c>
      <c r="L513" t="str">
        <f>'Prep Sheet'!Q513</f>
        <v>YES</v>
      </c>
      <c r="M513">
        <f>'Prep Sheet'!R513</f>
        <v>1</v>
      </c>
      <c r="N513" t="str">
        <f>'Prep Sheet'!S513</f>
        <v>N/A</v>
      </c>
      <c r="O513" t="str">
        <f>'Prep Sheet'!T513</f>
        <v>N/A</v>
      </c>
      <c r="P513" t="str">
        <f>'Prep Sheet'!U513</f>
        <v>N/A</v>
      </c>
      <c r="Q513">
        <f>'Prep Sheet'!V513</f>
        <v>0</v>
      </c>
      <c r="R513">
        <f>'Prep Sheet'!W513</f>
        <v>0</v>
      </c>
      <c r="S513" t="str">
        <f>'Prep Sheet'!X513</f>
        <v>B</v>
      </c>
      <c r="T513" t="str">
        <f>'Prep Sheet'!Y513</f>
        <v>STK</v>
      </c>
      <c r="U513">
        <f>'Prep Sheet'!Z513</f>
        <v>0</v>
      </c>
      <c r="V513" s="9">
        <f>'Prep Sheet'!AA513</f>
        <v>0</v>
      </c>
      <c r="W513" s="9">
        <f>'Prep Sheet'!AB513</f>
        <v>0</v>
      </c>
      <c r="X513">
        <f>'Prep Sheet'!AC513</f>
        <v>0</v>
      </c>
      <c r="Y513">
        <f>'Prep Sheet'!AD513</f>
        <v>0</v>
      </c>
    </row>
    <row r="514" spans="1:25" x14ac:dyDescent="0.3">
      <c r="A514" t="str">
        <f>'Prep Sheet'!G514</f>
        <v>0-</v>
      </c>
      <c r="B514">
        <f>'Prep Sheet'!H514</f>
        <v>0</v>
      </c>
      <c r="C514">
        <f>'Prep Sheet'!M514</f>
        <v>0</v>
      </c>
      <c r="D514" t="str">
        <f>'Prep Sheet'!N514</f>
        <v>MA</v>
      </c>
      <c r="E514">
        <f>'Prep Sheet'!O514</f>
        <v>0</v>
      </c>
      <c r="F514">
        <f>'Prep Sheet'!D514</f>
        <v>0</v>
      </c>
      <c r="G514" t="str">
        <f>'Prep Sheet'!I514</f>
        <v/>
      </c>
      <c r="H514" t="str">
        <f>'Prep Sheet'!J514</f>
        <v/>
      </c>
      <c r="I514" t="str">
        <f>'Prep Sheet'!K514</f>
        <v/>
      </c>
      <c r="J514" t="str">
        <f>'Prep Sheet'!L514</f>
        <v/>
      </c>
      <c r="K514" t="str">
        <f>'Prep Sheet'!P514</f>
        <v>EA</v>
      </c>
      <c r="L514" t="str">
        <f>'Prep Sheet'!Q514</f>
        <v>YES</v>
      </c>
      <c r="M514">
        <f>'Prep Sheet'!R514</f>
        <v>1</v>
      </c>
      <c r="N514" t="str">
        <f>'Prep Sheet'!S514</f>
        <v>N/A</v>
      </c>
      <c r="O514" t="str">
        <f>'Prep Sheet'!T514</f>
        <v>N/A</v>
      </c>
      <c r="P514" t="str">
        <f>'Prep Sheet'!U514</f>
        <v>N/A</v>
      </c>
      <c r="Q514">
        <f>'Prep Sheet'!V514</f>
        <v>0</v>
      </c>
      <c r="R514">
        <f>'Prep Sheet'!W514</f>
        <v>0</v>
      </c>
      <c r="S514" t="str">
        <f>'Prep Sheet'!X514</f>
        <v>B</v>
      </c>
      <c r="T514" t="str">
        <f>'Prep Sheet'!Y514</f>
        <v>STK</v>
      </c>
      <c r="U514">
        <f>'Prep Sheet'!Z514</f>
        <v>0</v>
      </c>
      <c r="V514" s="9">
        <f>'Prep Sheet'!AA514</f>
        <v>0</v>
      </c>
      <c r="W514" s="9">
        <f>'Prep Sheet'!AB514</f>
        <v>0</v>
      </c>
      <c r="X514">
        <f>'Prep Sheet'!AC514</f>
        <v>0</v>
      </c>
      <c r="Y514">
        <f>'Prep Sheet'!AD514</f>
        <v>0</v>
      </c>
    </row>
    <row r="515" spans="1:25" x14ac:dyDescent="0.3">
      <c r="A515" t="str">
        <f>'Prep Sheet'!G515</f>
        <v>0-</v>
      </c>
      <c r="B515">
        <f>'Prep Sheet'!H515</f>
        <v>0</v>
      </c>
      <c r="C515">
        <f>'Prep Sheet'!M515</f>
        <v>0</v>
      </c>
      <c r="D515" t="str">
        <f>'Prep Sheet'!N515</f>
        <v>MA</v>
      </c>
      <c r="E515">
        <f>'Prep Sheet'!O515</f>
        <v>0</v>
      </c>
      <c r="F515">
        <f>'Prep Sheet'!D515</f>
        <v>0</v>
      </c>
      <c r="G515" t="str">
        <f>'Prep Sheet'!I515</f>
        <v/>
      </c>
      <c r="H515" t="str">
        <f>'Prep Sheet'!J515</f>
        <v/>
      </c>
      <c r="I515" t="str">
        <f>'Prep Sheet'!K515</f>
        <v/>
      </c>
      <c r="J515" t="str">
        <f>'Prep Sheet'!L515</f>
        <v/>
      </c>
      <c r="K515" t="str">
        <f>'Prep Sheet'!P515</f>
        <v>EA</v>
      </c>
      <c r="L515" t="str">
        <f>'Prep Sheet'!Q515</f>
        <v>YES</v>
      </c>
      <c r="M515">
        <f>'Prep Sheet'!R515</f>
        <v>1</v>
      </c>
      <c r="N515" t="str">
        <f>'Prep Sheet'!S515</f>
        <v>N/A</v>
      </c>
      <c r="O515" t="str">
        <f>'Prep Sheet'!T515</f>
        <v>N/A</v>
      </c>
      <c r="P515" t="str">
        <f>'Prep Sheet'!U515</f>
        <v>N/A</v>
      </c>
      <c r="Q515">
        <f>'Prep Sheet'!V515</f>
        <v>0</v>
      </c>
      <c r="R515">
        <f>'Prep Sheet'!W515</f>
        <v>0</v>
      </c>
      <c r="S515" t="str">
        <f>'Prep Sheet'!X515</f>
        <v>B</v>
      </c>
      <c r="T515" t="str">
        <f>'Prep Sheet'!Y515</f>
        <v>STK</v>
      </c>
      <c r="U515">
        <f>'Prep Sheet'!Z515</f>
        <v>0</v>
      </c>
      <c r="V515" s="9">
        <f>'Prep Sheet'!AA515</f>
        <v>0</v>
      </c>
      <c r="W515" s="9">
        <f>'Prep Sheet'!AB515</f>
        <v>0</v>
      </c>
      <c r="X515">
        <f>'Prep Sheet'!AC515</f>
        <v>0</v>
      </c>
      <c r="Y515">
        <f>'Prep Sheet'!AD515</f>
        <v>0</v>
      </c>
    </row>
    <row r="516" spans="1:25" x14ac:dyDescent="0.3">
      <c r="A516" t="str">
        <f>'Prep Sheet'!G516</f>
        <v>0-</v>
      </c>
      <c r="B516">
        <f>'Prep Sheet'!H516</f>
        <v>0</v>
      </c>
      <c r="C516">
        <f>'Prep Sheet'!M516</f>
        <v>0</v>
      </c>
      <c r="D516" t="str">
        <f>'Prep Sheet'!N516</f>
        <v>MA</v>
      </c>
      <c r="E516">
        <f>'Prep Sheet'!O516</f>
        <v>0</v>
      </c>
      <c r="F516">
        <f>'Prep Sheet'!D516</f>
        <v>0</v>
      </c>
      <c r="G516" t="str">
        <f>'Prep Sheet'!I516</f>
        <v/>
      </c>
      <c r="H516" t="str">
        <f>'Prep Sheet'!J516</f>
        <v/>
      </c>
      <c r="I516" t="str">
        <f>'Prep Sheet'!K516</f>
        <v/>
      </c>
      <c r="J516" t="str">
        <f>'Prep Sheet'!L516</f>
        <v/>
      </c>
      <c r="K516" t="str">
        <f>'Prep Sheet'!P516</f>
        <v>EA</v>
      </c>
      <c r="L516" t="str">
        <f>'Prep Sheet'!Q516</f>
        <v>YES</v>
      </c>
      <c r="M516">
        <f>'Prep Sheet'!R516</f>
        <v>1</v>
      </c>
      <c r="N516" t="str">
        <f>'Prep Sheet'!S516</f>
        <v>N/A</v>
      </c>
      <c r="O516" t="str">
        <f>'Prep Sheet'!T516</f>
        <v>N/A</v>
      </c>
      <c r="P516" t="str">
        <f>'Prep Sheet'!U516</f>
        <v>N/A</v>
      </c>
      <c r="Q516">
        <f>'Prep Sheet'!V516</f>
        <v>0</v>
      </c>
      <c r="R516">
        <f>'Prep Sheet'!W516</f>
        <v>0</v>
      </c>
      <c r="S516" t="str">
        <f>'Prep Sheet'!X516</f>
        <v>B</v>
      </c>
      <c r="T516" t="str">
        <f>'Prep Sheet'!Y516</f>
        <v>STK</v>
      </c>
      <c r="U516">
        <f>'Prep Sheet'!Z516</f>
        <v>0</v>
      </c>
      <c r="V516" s="9">
        <f>'Prep Sheet'!AA516</f>
        <v>0</v>
      </c>
      <c r="W516" s="9">
        <f>'Prep Sheet'!AB516</f>
        <v>0</v>
      </c>
      <c r="X516">
        <f>'Prep Sheet'!AC516</f>
        <v>0</v>
      </c>
      <c r="Y516">
        <f>'Prep Sheet'!AD516</f>
        <v>0</v>
      </c>
    </row>
    <row r="517" spans="1:25" x14ac:dyDescent="0.3">
      <c r="A517" t="str">
        <f>'Prep Sheet'!G517</f>
        <v>0-</v>
      </c>
      <c r="B517">
        <f>'Prep Sheet'!H517</f>
        <v>0</v>
      </c>
      <c r="C517">
        <f>'Prep Sheet'!M517</f>
        <v>0</v>
      </c>
      <c r="D517" t="str">
        <f>'Prep Sheet'!N517</f>
        <v>MA</v>
      </c>
      <c r="E517">
        <f>'Prep Sheet'!O517</f>
        <v>0</v>
      </c>
      <c r="F517">
        <f>'Prep Sheet'!D517</f>
        <v>0</v>
      </c>
      <c r="G517" t="str">
        <f>'Prep Sheet'!I517</f>
        <v/>
      </c>
      <c r="H517" t="str">
        <f>'Prep Sheet'!J517</f>
        <v/>
      </c>
      <c r="I517" t="str">
        <f>'Prep Sheet'!K517</f>
        <v/>
      </c>
      <c r="J517" t="str">
        <f>'Prep Sheet'!L517</f>
        <v/>
      </c>
      <c r="K517" t="str">
        <f>'Prep Sheet'!P517</f>
        <v>EA</v>
      </c>
      <c r="L517" t="str">
        <f>'Prep Sheet'!Q517</f>
        <v>YES</v>
      </c>
      <c r="M517">
        <f>'Prep Sheet'!R517</f>
        <v>1</v>
      </c>
      <c r="N517" t="str">
        <f>'Prep Sheet'!S517</f>
        <v>N/A</v>
      </c>
      <c r="O517" t="str">
        <f>'Prep Sheet'!T517</f>
        <v>N/A</v>
      </c>
      <c r="P517" t="str">
        <f>'Prep Sheet'!U517</f>
        <v>N/A</v>
      </c>
      <c r="Q517">
        <f>'Prep Sheet'!V517</f>
        <v>0</v>
      </c>
      <c r="R517">
        <f>'Prep Sheet'!W517</f>
        <v>0</v>
      </c>
      <c r="S517" t="str">
        <f>'Prep Sheet'!X517</f>
        <v>B</v>
      </c>
      <c r="T517" t="str">
        <f>'Prep Sheet'!Y517</f>
        <v>STK</v>
      </c>
      <c r="U517">
        <f>'Prep Sheet'!Z517</f>
        <v>0</v>
      </c>
      <c r="V517" s="9">
        <f>'Prep Sheet'!AA517</f>
        <v>0</v>
      </c>
      <c r="W517" s="9">
        <f>'Prep Sheet'!AB517</f>
        <v>0</v>
      </c>
      <c r="X517">
        <f>'Prep Sheet'!AC517</f>
        <v>0</v>
      </c>
      <c r="Y517">
        <f>'Prep Sheet'!AD517</f>
        <v>0</v>
      </c>
    </row>
    <row r="518" spans="1:25" x14ac:dyDescent="0.3">
      <c r="A518" t="str">
        <f>'Prep Sheet'!G518</f>
        <v>0-</v>
      </c>
      <c r="B518">
        <f>'Prep Sheet'!H518</f>
        <v>0</v>
      </c>
      <c r="C518">
        <f>'Prep Sheet'!M518</f>
        <v>0</v>
      </c>
      <c r="D518" t="str">
        <f>'Prep Sheet'!N518</f>
        <v>MA</v>
      </c>
      <c r="E518">
        <f>'Prep Sheet'!O518</f>
        <v>0</v>
      </c>
      <c r="F518">
        <f>'Prep Sheet'!D518</f>
        <v>0</v>
      </c>
      <c r="G518" t="str">
        <f>'Prep Sheet'!I518</f>
        <v/>
      </c>
      <c r="H518" t="str">
        <f>'Prep Sheet'!J518</f>
        <v/>
      </c>
      <c r="I518" t="str">
        <f>'Prep Sheet'!K518</f>
        <v/>
      </c>
      <c r="J518" t="str">
        <f>'Prep Sheet'!L518</f>
        <v/>
      </c>
      <c r="K518" t="str">
        <f>'Prep Sheet'!P518</f>
        <v>EA</v>
      </c>
      <c r="L518" t="str">
        <f>'Prep Sheet'!Q518</f>
        <v>YES</v>
      </c>
      <c r="M518">
        <f>'Prep Sheet'!R518</f>
        <v>1</v>
      </c>
      <c r="N518" t="str">
        <f>'Prep Sheet'!S518</f>
        <v>N/A</v>
      </c>
      <c r="O518" t="str">
        <f>'Prep Sheet'!T518</f>
        <v>N/A</v>
      </c>
      <c r="P518" t="str">
        <f>'Prep Sheet'!U518</f>
        <v>N/A</v>
      </c>
      <c r="Q518">
        <f>'Prep Sheet'!V518</f>
        <v>0</v>
      </c>
      <c r="R518">
        <f>'Prep Sheet'!W518</f>
        <v>0</v>
      </c>
      <c r="S518" t="str">
        <f>'Prep Sheet'!X518</f>
        <v>B</v>
      </c>
      <c r="T518" t="str">
        <f>'Prep Sheet'!Y518</f>
        <v>STK</v>
      </c>
      <c r="U518">
        <f>'Prep Sheet'!Z518</f>
        <v>0</v>
      </c>
      <c r="V518" s="9">
        <f>'Prep Sheet'!AA518</f>
        <v>0</v>
      </c>
      <c r="W518" s="9">
        <f>'Prep Sheet'!AB518</f>
        <v>0</v>
      </c>
      <c r="X518">
        <f>'Prep Sheet'!AC518</f>
        <v>0</v>
      </c>
      <c r="Y518">
        <f>'Prep Sheet'!AD518</f>
        <v>0</v>
      </c>
    </row>
    <row r="519" spans="1:25" x14ac:dyDescent="0.3">
      <c r="A519" t="str">
        <f>'Prep Sheet'!G519</f>
        <v>0-</v>
      </c>
      <c r="B519">
        <f>'Prep Sheet'!H519</f>
        <v>0</v>
      </c>
      <c r="C519">
        <f>'Prep Sheet'!M519</f>
        <v>0</v>
      </c>
      <c r="D519" t="str">
        <f>'Prep Sheet'!N519</f>
        <v>MA</v>
      </c>
      <c r="E519">
        <f>'Prep Sheet'!O519</f>
        <v>0</v>
      </c>
      <c r="F519">
        <f>'Prep Sheet'!D519</f>
        <v>0</v>
      </c>
      <c r="G519" t="str">
        <f>'Prep Sheet'!I519</f>
        <v/>
      </c>
      <c r="H519" t="str">
        <f>'Prep Sheet'!J519</f>
        <v/>
      </c>
      <c r="I519" t="str">
        <f>'Prep Sheet'!K519</f>
        <v/>
      </c>
      <c r="J519" t="str">
        <f>'Prep Sheet'!L519</f>
        <v/>
      </c>
      <c r="K519" t="str">
        <f>'Prep Sheet'!P519</f>
        <v>EA</v>
      </c>
      <c r="L519" t="str">
        <f>'Prep Sheet'!Q519</f>
        <v>YES</v>
      </c>
      <c r="M519">
        <f>'Prep Sheet'!R519</f>
        <v>1</v>
      </c>
      <c r="N519" t="str">
        <f>'Prep Sheet'!S519</f>
        <v>N/A</v>
      </c>
      <c r="O519" t="str">
        <f>'Prep Sheet'!T519</f>
        <v>N/A</v>
      </c>
      <c r="P519" t="str">
        <f>'Prep Sheet'!U519</f>
        <v>N/A</v>
      </c>
      <c r="Q519">
        <f>'Prep Sheet'!V519</f>
        <v>0</v>
      </c>
      <c r="R519">
        <f>'Prep Sheet'!W519</f>
        <v>0</v>
      </c>
      <c r="S519" t="str">
        <f>'Prep Sheet'!X519</f>
        <v>B</v>
      </c>
      <c r="T519" t="str">
        <f>'Prep Sheet'!Y519</f>
        <v>STK</v>
      </c>
      <c r="U519">
        <f>'Prep Sheet'!Z519</f>
        <v>0</v>
      </c>
      <c r="V519" s="9">
        <f>'Prep Sheet'!AA519</f>
        <v>0</v>
      </c>
      <c r="W519" s="9">
        <f>'Prep Sheet'!AB519</f>
        <v>0</v>
      </c>
      <c r="X519">
        <f>'Prep Sheet'!AC519</f>
        <v>0</v>
      </c>
      <c r="Y519">
        <f>'Prep Sheet'!AD519</f>
        <v>0</v>
      </c>
    </row>
    <row r="520" spans="1:25" x14ac:dyDescent="0.3">
      <c r="A520" t="str">
        <f>'Prep Sheet'!G520</f>
        <v>0-</v>
      </c>
      <c r="B520">
        <f>'Prep Sheet'!H520</f>
        <v>0</v>
      </c>
      <c r="C520">
        <f>'Prep Sheet'!M520</f>
        <v>0</v>
      </c>
      <c r="D520" t="str">
        <f>'Prep Sheet'!N520</f>
        <v>MA</v>
      </c>
      <c r="E520">
        <f>'Prep Sheet'!O520</f>
        <v>0</v>
      </c>
      <c r="F520">
        <f>'Prep Sheet'!D520</f>
        <v>0</v>
      </c>
      <c r="G520" t="str">
        <f>'Prep Sheet'!I520</f>
        <v/>
      </c>
      <c r="H520" t="str">
        <f>'Prep Sheet'!J520</f>
        <v/>
      </c>
      <c r="I520" t="str">
        <f>'Prep Sheet'!K520</f>
        <v/>
      </c>
      <c r="J520" t="str">
        <f>'Prep Sheet'!L520</f>
        <v/>
      </c>
      <c r="K520" t="str">
        <f>'Prep Sheet'!P520</f>
        <v>EA</v>
      </c>
      <c r="L520" t="str">
        <f>'Prep Sheet'!Q520</f>
        <v>YES</v>
      </c>
      <c r="M520">
        <f>'Prep Sheet'!R520</f>
        <v>1</v>
      </c>
      <c r="N520" t="str">
        <f>'Prep Sheet'!S520</f>
        <v>N/A</v>
      </c>
      <c r="O520" t="str">
        <f>'Prep Sheet'!T520</f>
        <v>N/A</v>
      </c>
      <c r="P520" t="str">
        <f>'Prep Sheet'!U520</f>
        <v>N/A</v>
      </c>
      <c r="Q520">
        <f>'Prep Sheet'!V520</f>
        <v>0</v>
      </c>
      <c r="R520">
        <f>'Prep Sheet'!W520</f>
        <v>0</v>
      </c>
      <c r="S520" t="str">
        <f>'Prep Sheet'!X520</f>
        <v>B</v>
      </c>
      <c r="T520" t="str">
        <f>'Prep Sheet'!Y520</f>
        <v>STK</v>
      </c>
      <c r="U520">
        <f>'Prep Sheet'!Z520</f>
        <v>0</v>
      </c>
      <c r="V520" s="9">
        <f>'Prep Sheet'!AA520</f>
        <v>0</v>
      </c>
      <c r="W520" s="9">
        <f>'Prep Sheet'!AB520</f>
        <v>0</v>
      </c>
      <c r="X520">
        <f>'Prep Sheet'!AC520</f>
        <v>0</v>
      </c>
      <c r="Y520">
        <f>'Prep Sheet'!AD520</f>
        <v>0</v>
      </c>
    </row>
    <row r="521" spans="1:25" x14ac:dyDescent="0.3">
      <c r="A521" t="str">
        <f>'Prep Sheet'!G521</f>
        <v>0-</v>
      </c>
      <c r="B521">
        <f>'Prep Sheet'!H521</f>
        <v>0</v>
      </c>
      <c r="C521">
        <f>'Prep Sheet'!M521</f>
        <v>0</v>
      </c>
      <c r="D521" t="str">
        <f>'Prep Sheet'!N521</f>
        <v>MA</v>
      </c>
      <c r="E521">
        <f>'Prep Sheet'!O521</f>
        <v>0</v>
      </c>
      <c r="F521">
        <f>'Prep Sheet'!D521</f>
        <v>0</v>
      </c>
      <c r="G521" t="str">
        <f>'Prep Sheet'!I521</f>
        <v/>
      </c>
      <c r="H521" t="str">
        <f>'Prep Sheet'!J521</f>
        <v/>
      </c>
      <c r="I521" t="str">
        <f>'Prep Sheet'!K521</f>
        <v/>
      </c>
      <c r="J521" t="str">
        <f>'Prep Sheet'!L521</f>
        <v/>
      </c>
      <c r="K521" t="str">
        <f>'Prep Sheet'!P521</f>
        <v>EA</v>
      </c>
      <c r="L521" t="str">
        <f>'Prep Sheet'!Q521</f>
        <v>YES</v>
      </c>
      <c r="M521">
        <f>'Prep Sheet'!R521</f>
        <v>1</v>
      </c>
      <c r="N521" t="str">
        <f>'Prep Sheet'!S521</f>
        <v>N/A</v>
      </c>
      <c r="O521" t="str">
        <f>'Prep Sheet'!T521</f>
        <v>N/A</v>
      </c>
      <c r="P521" t="str">
        <f>'Prep Sheet'!U521</f>
        <v>N/A</v>
      </c>
      <c r="Q521">
        <f>'Prep Sheet'!V521</f>
        <v>0</v>
      </c>
      <c r="R521">
        <f>'Prep Sheet'!W521</f>
        <v>0</v>
      </c>
      <c r="S521" t="str">
        <f>'Prep Sheet'!X521</f>
        <v>B</v>
      </c>
      <c r="T521" t="str">
        <f>'Prep Sheet'!Y521</f>
        <v>STK</v>
      </c>
      <c r="U521">
        <f>'Prep Sheet'!Z521</f>
        <v>0</v>
      </c>
      <c r="V521" s="9">
        <f>'Prep Sheet'!AA521</f>
        <v>0</v>
      </c>
      <c r="W521" s="9">
        <f>'Prep Sheet'!AB521</f>
        <v>0</v>
      </c>
      <c r="X521">
        <f>'Prep Sheet'!AC521</f>
        <v>0</v>
      </c>
      <c r="Y521">
        <f>'Prep Sheet'!AD521</f>
        <v>0</v>
      </c>
    </row>
    <row r="522" spans="1:25" x14ac:dyDescent="0.3">
      <c r="A522" t="str">
        <f>'Prep Sheet'!G522</f>
        <v>0-</v>
      </c>
      <c r="B522">
        <f>'Prep Sheet'!H522</f>
        <v>0</v>
      </c>
      <c r="C522">
        <f>'Prep Sheet'!M522</f>
        <v>0</v>
      </c>
      <c r="D522" t="str">
        <f>'Prep Sheet'!N522</f>
        <v>MA</v>
      </c>
      <c r="E522">
        <f>'Prep Sheet'!O522</f>
        <v>0</v>
      </c>
      <c r="F522">
        <f>'Prep Sheet'!D522</f>
        <v>0</v>
      </c>
      <c r="G522" t="str">
        <f>'Prep Sheet'!I522</f>
        <v/>
      </c>
      <c r="H522" t="str">
        <f>'Prep Sheet'!J522</f>
        <v/>
      </c>
      <c r="I522" t="str">
        <f>'Prep Sheet'!K522</f>
        <v/>
      </c>
      <c r="J522" t="str">
        <f>'Prep Sheet'!L522</f>
        <v/>
      </c>
      <c r="K522" t="str">
        <f>'Prep Sheet'!P522</f>
        <v>EA</v>
      </c>
      <c r="L522" t="str">
        <f>'Prep Sheet'!Q522</f>
        <v>YES</v>
      </c>
      <c r="M522">
        <f>'Prep Sheet'!R522</f>
        <v>1</v>
      </c>
      <c r="N522" t="str">
        <f>'Prep Sheet'!S522</f>
        <v>N/A</v>
      </c>
      <c r="O522" t="str">
        <f>'Prep Sheet'!T522</f>
        <v>N/A</v>
      </c>
      <c r="P522" t="str">
        <f>'Prep Sheet'!U522</f>
        <v>N/A</v>
      </c>
      <c r="Q522">
        <f>'Prep Sheet'!V522</f>
        <v>0</v>
      </c>
      <c r="R522">
        <f>'Prep Sheet'!W522</f>
        <v>0</v>
      </c>
      <c r="S522" t="str">
        <f>'Prep Sheet'!X522</f>
        <v>B</v>
      </c>
      <c r="T522" t="str">
        <f>'Prep Sheet'!Y522</f>
        <v>STK</v>
      </c>
      <c r="U522">
        <f>'Prep Sheet'!Z522</f>
        <v>0</v>
      </c>
      <c r="V522" s="9">
        <f>'Prep Sheet'!AA522</f>
        <v>0</v>
      </c>
      <c r="W522" s="9">
        <f>'Prep Sheet'!AB522</f>
        <v>0</v>
      </c>
      <c r="X522">
        <f>'Prep Sheet'!AC522</f>
        <v>0</v>
      </c>
      <c r="Y522">
        <f>'Prep Sheet'!AD522</f>
        <v>0</v>
      </c>
    </row>
    <row r="523" spans="1:25" x14ac:dyDescent="0.3">
      <c r="A523" t="str">
        <f>'Prep Sheet'!G523</f>
        <v>0-</v>
      </c>
      <c r="B523">
        <f>'Prep Sheet'!H523</f>
        <v>0</v>
      </c>
      <c r="C523">
        <f>'Prep Sheet'!M523</f>
        <v>0</v>
      </c>
      <c r="D523" t="str">
        <f>'Prep Sheet'!N523</f>
        <v>MA</v>
      </c>
      <c r="E523">
        <f>'Prep Sheet'!O523</f>
        <v>0</v>
      </c>
      <c r="F523">
        <f>'Prep Sheet'!D523</f>
        <v>0</v>
      </c>
      <c r="G523" t="str">
        <f>'Prep Sheet'!I523</f>
        <v/>
      </c>
      <c r="H523" t="str">
        <f>'Prep Sheet'!J523</f>
        <v/>
      </c>
      <c r="I523" t="str">
        <f>'Prep Sheet'!K523</f>
        <v/>
      </c>
      <c r="J523" t="str">
        <f>'Prep Sheet'!L523</f>
        <v/>
      </c>
      <c r="K523" t="str">
        <f>'Prep Sheet'!P523</f>
        <v>EA</v>
      </c>
      <c r="L523" t="str">
        <f>'Prep Sheet'!Q523</f>
        <v>YES</v>
      </c>
      <c r="M523">
        <f>'Prep Sheet'!R523</f>
        <v>1</v>
      </c>
      <c r="N523" t="str">
        <f>'Prep Sheet'!S523</f>
        <v>N/A</v>
      </c>
      <c r="O523" t="str">
        <f>'Prep Sheet'!T523</f>
        <v>N/A</v>
      </c>
      <c r="P523" t="str">
        <f>'Prep Sheet'!U523</f>
        <v>N/A</v>
      </c>
      <c r="Q523">
        <f>'Prep Sheet'!V523</f>
        <v>0</v>
      </c>
      <c r="R523">
        <f>'Prep Sheet'!W523</f>
        <v>0</v>
      </c>
      <c r="S523" t="str">
        <f>'Prep Sheet'!X523</f>
        <v>B</v>
      </c>
      <c r="T523" t="str">
        <f>'Prep Sheet'!Y523</f>
        <v>STK</v>
      </c>
      <c r="U523">
        <f>'Prep Sheet'!Z523</f>
        <v>0</v>
      </c>
      <c r="V523" s="9">
        <f>'Prep Sheet'!AA523</f>
        <v>0</v>
      </c>
      <c r="W523" s="9">
        <f>'Prep Sheet'!AB523</f>
        <v>0</v>
      </c>
      <c r="X523">
        <f>'Prep Sheet'!AC523</f>
        <v>0</v>
      </c>
      <c r="Y523">
        <f>'Prep Sheet'!AD523</f>
        <v>0</v>
      </c>
    </row>
    <row r="524" spans="1:25" x14ac:dyDescent="0.3">
      <c r="A524" t="str">
        <f>'Prep Sheet'!G524</f>
        <v>0-</v>
      </c>
      <c r="B524">
        <f>'Prep Sheet'!H524</f>
        <v>0</v>
      </c>
      <c r="C524">
        <f>'Prep Sheet'!M524</f>
        <v>0</v>
      </c>
      <c r="D524" t="str">
        <f>'Prep Sheet'!N524</f>
        <v>MA</v>
      </c>
      <c r="E524">
        <f>'Prep Sheet'!O524</f>
        <v>0</v>
      </c>
      <c r="F524">
        <f>'Prep Sheet'!D524</f>
        <v>0</v>
      </c>
      <c r="G524" t="str">
        <f>'Prep Sheet'!I524</f>
        <v/>
      </c>
      <c r="H524" t="str">
        <f>'Prep Sheet'!J524</f>
        <v/>
      </c>
      <c r="I524" t="str">
        <f>'Prep Sheet'!K524</f>
        <v/>
      </c>
      <c r="J524" t="str">
        <f>'Prep Sheet'!L524</f>
        <v/>
      </c>
      <c r="K524" t="str">
        <f>'Prep Sheet'!P524</f>
        <v>EA</v>
      </c>
      <c r="L524" t="str">
        <f>'Prep Sheet'!Q524</f>
        <v>YES</v>
      </c>
      <c r="M524">
        <f>'Prep Sheet'!R524</f>
        <v>1</v>
      </c>
      <c r="N524" t="str">
        <f>'Prep Sheet'!S524</f>
        <v>N/A</v>
      </c>
      <c r="O524" t="str">
        <f>'Prep Sheet'!T524</f>
        <v>N/A</v>
      </c>
      <c r="P524" t="str">
        <f>'Prep Sheet'!U524</f>
        <v>N/A</v>
      </c>
      <c r="Q524">
        <f>'Prep Sheet'!V524</f>
        <v>0</v>
      </c>
      <c r="R524">
        <f>'Prep Sheet'!W524</f>
        <v>0</v>
      </c>
      <c r="S524" t="str">
        <f>'Prep Sheet'!X524</f>
        <v>B</v>
      </c>
      <c r="T524" t="str">
        <f>'Prep Sheet'!Y524</f>
        <v>STK</v>
      </c>
      <c r="U524">
        <f>'Prep Sheet'!Z524</f>
        <v>0</v>
      </c>
      <c r="V524" s="9">
        <f>'Prep Sheet'!AA524</f>
        <v>0</v>
      </c>
      <c r="W524" s="9">
        <f>'Prep Sheet'!AB524</f>
        <v>0</v>
      </c>
      <c r="X524">
        <f>'Prep Sheet'!AC524</f>
        <v>0</v>
      </c>
      <c r="Y524">
        <f>'Prep Sheet'!AD524</f>
        <v>0</v>
      </c>
    </row>
    <row r="525" spans="1:25" x14ac:dyDescent="0.3">
      <c r="A525" t="str">
        <f>'Prep Sheet'!G525</f>
        <v>0-</v>
      </c>
      <c r="B525">
        <f>'Prep Sheet'!H525</f>
        <v>0</v>
      </c>
      <c r="C525">
        <f>'Prep Sheet'!M525</f>
        <v>0</v>
      </c>
      <c r="D525" t="str">
        <f>'Prep Sheet'!N525</f>
        <v>MA</v>
      </c>
      <c r="E525">
        <f>'Prep Sheet'!O525</f>
        <v>0</v>
      </c>
      <c r="F525">
        <f>'Prep Sheet'!D525</f>
        <v>0</v>
      </c>
      <c r="G525" t="str">
        <f>'Prep Sheet'!I525</f>
        <v/>
      </c>
      <c r="H525" t="str">
        <f>'Prep Sheet'!J525</f>
        <v/>
      </c>
      <c r="I525" t="str">
        <f>'Prep Sheet'!K525</f>
        <v/>
      </c>
      <c r="J525" t="str">
        <f>'Prep Sheet'!L525</f>
        <v/>
      </c>
      <c r="K525" t="str">
        <f>'Prep Sheet'!P525</f>
        <v>EA</v>
      </c>
      <c r="L525" t="str">
        <f>'Prep Sheet'!Q525</f>
        <v>YES</v>
      </c>
      <c r="M525">
        <f>'Prep Sheet'!R525</f>
        <v>1</v>
      </c>
      <c r="N525" t="str">
        <f>'Prep Sheet'!S525</f>
        <v>N/A</v>
      </c>
      <c r="O525" t="str">
        <f>'Prep Sheet'!T525</f>
        <v>N/A</v>
      </c>
      <c r="P525" t="str">
        <f>'Prep Sheet'!U525</f>
        <v>N/A</v>
      </c>
      <c r="Q525">
        <f>'Prep Sheet'!V525</f>
        <v>0</v>
      </c>
      <c r="R525">
        <f>'Prep Sheet'!W525</f>
        <v>0</v>
      </c>
      <c r="S525" t="str">
        <f>'Prep Sheet'!X525</f>
        <v>B</v>
      </c>
      <c r="T525" t="str">
        <f>'Prep Sheet'!Y525</f>
        <v>STK</v>
      </c>
      <c r="U525">
        <f>'Prep Sheet'!Z525</f>
        <v>0</v>
      </c>
      <c r="V525" s="9">
        <f>'Prep Sheet'!AA525</f>
        <v>0</v>
      </c>
      <c r="W525" s="9">
        <f>'Prep Sheet'!AB525</f>
        <v>0</v>
      </c>
      <c r="X525">
        <f>'Prep Sheet'!AC525</f>
        <v>0</v>
      </c>
      <c r="Y525">
        <f>'Prep Sheet'!AD525</f>
        <v>0</v>
      </c>
    </row>
    <row r="526" spans="1:25" x14ac:dyDescent="0.3">
      <c r="A526" t="str">
        <f>'Prep Sheet'!G526</f>
        <v>0-</v>
      </c>
      <c r="B526">
        <f>'Prep Sheet'!H526</f>
        <v>0</v>
      </c>
      <c r="C526">
        <f>'Prep Sheet'!M526</f>
        <v>0</v>
      </c>
      <c r="D526" t="str">
        <f>'Prep Sheet'!N526</f>
        <v>MA</v>
      </c>
      <c r="E526">
        <f>'Prep Sheet'!O526</f>
        <v>0</v>
      </c>
      <c r="F526">
        <f>'Prep Sheet'!D526</f>
        <v>0</v>
      </c>
      <c r="G526" t="str">
        <f>'Prep Sheet'!I526</f>
        <v/>
      </c>
      <c r="H526" t="str">
        <f>'Prep Sheet'!J526</f>
        <v/>
      </c>
      <c r="I526" t="str">
        <f>'Prep Sheet'!K526</f>
        <v/>
      </c>
      <c r="J526" t="str">
        <f>'Prep Sheet'!L526</f>
        <v/>
      </c>
      <c r="K526" t="str">
        <f>'Prep Sheet'!P526</f>
        <v>EA</v>
      </c>
      <c r="L526" t="str">
        <f>'Prep Sheet'!Q526</f>
        <v>YES</v>
      </c>
      <c r="M526">
        <f>'Prep Sheet'!R526</f>
        <v>1</v>
      </c>
      <c r="N526" t="str">
        <f>'Prep Sheet'!S526</f>
        <v>N/A</v>
      </c>
      <c r="O526" t="str">
        <f>'Prep Sheet'!T526</f>
        <v>N/A</v>
      </c>
      <c r="P526" t="str">
        <f>'Prep Sheet'!U526</f>
        <v>N/A</v>
      </c>
      <c r="Q526">
        <f>'Prep Sheet'!V526</f>
        <v>0</v>
      </c>
      <c r="R526">
        <f>'Prep Sheet'!W526</f>
        <v>0</v>
      </c>
      <c r="S526" t="str">
        <f>'Prep Sheet'!X526</f>
        <v>B</v>
      </c>
      <c r="T526" t="str">
        <f>'Prep Sheet'!Y526</f>
        <v>STK</v>
      </c>
      <c r="U526">
        <f>'Prep Sheet'!Z526</f>
        <v>0</v>
      </c>
      <c r="V526" s="9">
        <f>'Prep Sheet'!AA526</f>
        <v>0</v>
      </c>
      <c r="W526" s="9">
        <f>'Prep Sheet'!AB526</f>
        <v>0</v>
      </c>
      <c r="X526">
        <f>'Prep Sheet'!AC526</f>
        <v>0</v>
      </c>
      <c r="Y526">
        <f>'Prep Sheet'!AD526</f>
        <v>0</v>
      </c>
    </row>
    <row r="527" spans="1:25" x14ac:dyDescent="0.3">
      <c r="A527" t="str">
        <f>'Prep Sheet'!G527</f>
        <v>0-</v>
      </c>
      <c r="B527">
        <f>'Prep Sheet'!H527</f>
        <v>0</v>
      </c>
      <c r="C527">
        <f>'Prep Sheet'!M527</f>
        <v>0</v>
      </c>
      <c r="D527" t="str">
        <f>'Prep Sheet'!N527</f>
        <v>MA</v>
      </c>
      <c r="E527">
        <f>'Prep Sheet'!O527</f>
        <v>0</v>
      </c>
      <c r="F527">
        <f>'Prep Sheet'!D527</f>
        <v>0</v>
      </c>
      <c r="G527" t="str">
        <f>'Prep Sheet'!I527</f>
        <v/>
      </c>
      <c r="H527" t="str">
        <f>'Prep Sheet'!J527</f>
        <v/>
      </c>
      <c r="I527" t="str">
        <f>'Prep Sheet'!K527</f>
        <v/>
      </c>
      <c r="J527" t="str">
        <f>'Prep Sheet'!L527</f>
        <v/>
      </c>
      <c r="K527" t="str">
        <f>'Prep Sheet'!P527</f>
        <v>EA</v>
      </c>
      <c r="L527" t="str">
        <f>'Prep Sheet'!Q527</f>
        <v>YES</v>
      </c>
      <c r="M527">
        <f>'Prep Sheet'!R527</f>
        <v>1</v>
      </c>
      <c r="N527" t="str">
        <f>'Prep Sheet'!S527</f>
        <v>N/A</v>
      </c>
      <c r="O527" t="str">
        <f>'Prep Sheet'!T527</f>
        <v>N/A</v>
      </c>
      <c r="P527" t="str">
        <f>'Prep Sheet'!U527</f>
        <v>N/A</v>
      </c>
      <c r="Q527">
        <f>'Prep Sheet'!V527</f>
        <v>0</v>
      </c>
      <c r="R527">
        <f>'Prep Sheet'!W527</f>
        <v>0</v>
      </c>
      <c r="S527" t="str">
        <f>'Prep Sheet'!X527</f>
        <v>B</v>
      </c>
      <c r="T527" t="str">
        <f>'Prep Sheet'!Y527</f>
        <v>STK</v>
      </c>
      <c r="U527">
        <f>'Prep Sheet'!Z527</f>
        <v>0</v>
      </c>
      <c r="V527" s="9">
        <f>'Prep Sheet'!AA527</f>
        <v>0</v>
      </c>
      <c r="W527" s="9">
        <f>'Prep Sheet'!AB527</f>
        <v>0</v>
      </c>
      <c r="X527">
        <f>'Prep Sheet'!AC527</f>
        <v>0</v>
      </c>
      <c r="Y527">
        <f>'Prep Sheet'!AD527</f>
        <v>0</v>
      </c>
    </row>
    <row r="528" spans="1:25" x14ac:dyDescent="0.3">
      <c r="A528" t="str">
        <f>'Prep Sheet'!G528</f>
        <v>0-</v>
      </c>
      <c r="B528">
        <f>'Prep Sheet'!H528</f>
        <v>0</v>
      </c>
      <c r="C528">
        <f>'Prep Sheet'!M528</f>
        <v>0</v>
      </c>
      <c r="D528" t="str">
        <f>'Prep Sheet'!N528</f>
        <v>MA</v>
      </c>
      <c r="E528">
        <f>'Prep Sheet'!O528</f>
        <v>0</v>
      </c>
      <c r="F528">
        <f>'Prep Sheet'!D528</f>
        <v>0</v>
      </c>
      <c r="G528" t="str">
        <f>'Prep Sheet'!I528</f>
        <v/>
      </c>
      <c r="H528" t="str">
        <f>'Prep Sheet'!J528</f>
        <v/>
      </c>
      <c r="I528" t="str">
        <f>'Prep Sheet'!K528</f>
        <v/>
      </c>
      <c r="J528" t="str">
        <f>'Prep Sheet'!L528</f>
        <v/>
      </c>
      <c r="K528" t="str">
        <f>'Prep Sheet'!P528</f>
        <v>EA</v>
      </c>
      <c r="L528" t="str">
        <f>'Prep Sheet'!Q528</f>
        <v>YES</v>
      </c>
      <c r="M528">
        <f>'Prep Sheet'!R528</f>
        <v>1</v>
      </c>
      <c r="N528" t="str">
        <f>'Prep Sheet'!S528</f>
        <v>N/A</v>
      </c>
      <c r="O528" t="str">
        <f>'Prep Sheet'!T528</f>
        <v>N/A</v>
      </c>
      <c r="P528" t="str">
        <f>'Prep Sheet'!U528</f>
        <v>N/A</v>
      </c>
      <c r="Q528">
        <f>'Prep Sheet'!V528</f>
        <v>0</v>
      </c>
      <c r="R528">
        <f>'Prep Sheet'!W528</f>
        <v>0</v>
      </c>
      <c r="S528" t="str">
        <f>'Prep Sheet'!X528</f>
        <v>B</v>
      </c>
      <c r="T528" t="str">
        <f>'Prep Sheet'!Y528</f>
        <v>STK</v>
      </c>
      <c r="U528">
        <f>'Prep Sheet'!Z528</f>
        <v>0</v>
      </c>
      <c r="V528" s="9">
        <f>'Prep Sheet'!AA528</f>
        <v>0</v>
      </c>
      <c r="W528" s="9">
        <f>'Prep Sheet'!AB528</f>
        <v>0</v>
      </c>
      <c r="X528">
        <f>'Prep Sheet'!AC528</f>
        <v>0</v>
      </c>
      <c r="Y528">
        <f>'Prep Sheet'!AD528</f>
        <v>0</v>
      </c>
    </row>
    <row r="529" spans="1:25" x14ac:dyDescent="0.3">
      <c r="A529" t="str">
        <f>'Prep Sheet'!G529</f>
        <v>0-</v>
      </c>
      <c r="B529">
        <f>'Prep Sheet'!H529</f>
        <v>0</v>
      </c>
      <c r="C529">
        <f>'Prep Sheet'!M529</f>
        <v>0</v>
      </c>
      <c r="D529" t="str">
        <f>'Prep Sheet'!N529</f>
        <v>MA</v>
      </c>
      <c r="E529">
        <f>'Prep Sheet'!O529</f>
        <v>0</v>
      </c>
      <c r="F529">
        <f>'Prep Sheet'!D529</f>
        <v>0</v>
      </c>
      <c r="G529" t="str">
        <f>'Prep Sheet'!I529</f>
        <v/>
      </c>
      <c r="H529" t="str">
        <f>'Prep Sheet'!J529</f>
        <v/>
      </c>
      <c r="I529" t="str">
        <f>'Prep Sheet'!K529</f>
        <v/>
      </c>
      <c r="J529" t="str">
        <f>'Prep Sheet'!L529</f>
        <v/>
      </c>
      <c r="K529" t="str">
        <f>'Prep Sheet'!P529</f>
        <v>EA</v>
      </c>
      <c r="L529" t="str">
        <f>'Prep Sheet'!Q529</f>
        <v>YES</v>
      </c>
      <c r="M529">
        <f>'Prep Sheet'!R529</f>
        <v>1</v>
      </c>
      <c r="N529" t="str">
        <f>'Prep Sheet'!S529</f>
        <v>N/A</v>
      </c>
      <c r="O529" t="str">
        <f>'Prep Sheet'!T529</f>
        <v>N/A</v>
      </c>
      <c r="P529" t="str">
        <f>'Prep Sheet'!U529</f>
        <v>N/A</v>
      </c>
      <c r="Q529">
        <f>'Prep Sheet'!V529</f>
        <v>0</v>
      </c>
      <c r="R529">
        <f>'Prep Sheet'!W529</f>
        <v>0</v>
      </c>
      <c r="S529" t="str">
        <f>'Prep Sheet'!X529</f>
        <v>B</v>
      </c>
      <c r="T529" t="str">
        <f>'Prep Sheet'!Y529</f>
        <v>STK</v>
      </c>
      <c r="U529">
        <f>'Prep Sheet'!Z529</f>
        <v>0</v>
      </c>
      <c r="V529" s="9">
        <f>'Prep Sheet'!AA529</f>
        <v>0</v>
      </c>
      <c r="W529" s="9">
        <f>'Prep Sheet'!AB529</f>
        <v>0</v>
      </c>
      <c r="X529">
        <f>'Prep Sheet'!AC529</f>
        <v>0</v>
      </c>
      <c r="Y529">
        <f>'Prep Sheet'!AD529</f>
        <v>0</v>
      </c>
    </row>
    <row r="530" spans="1:25" x14ac:dyDescent="0.3">
      <c r="A530" t="str">
        <f>'Prep Sheet'!G530</f>
        <v>0-</v>
      </c>
      <c r="B530">
        <f>'Prep Sheet'!H530</f>
        <v>0</v>
      </c>
      <c r="C530">
        <f>'Prep Sheet'!M530</f>
        <v>0</v>
      </c>
      <c r="D530" t="str">
        <f>'Prep Sheet'!N530</f>
        <v>MA</v>
      </c>
      <c r="E530">
        <f>'Prep Sheet'!O530</f>
        <v>0</v>
      </c>
      <c r="F530">
        <f>'Prep Sheet'!D530</f>
        <v>0</v>
      </c>
      <c r="G530" t="str">
        <f>'Prep Sheet'!I530</f>
        <v/>
      </c>
      <c r="H530" t="str">
        <f>'Prep Sheet'!J530</f>
        <v/>
      </c>
      <c r="I530" t="str">
        <f>'Prep Sheet'!K530</f>
        <v/>
      </c>
      <c r="J530" t="str">
        <f>'Prep Sheet'!L530</f>
        <v/>
      </c>
      <c r="K530" t="str">
        <f>'Prep Sheet'!P530</f>
        <v>EA</v>
      </c>
      <c r="L530" t="str">
        <f>'Prep Sheet'!Q530</f>
        <v>YES</v>
      </c>
      <c r="M530">
        <f>'Prep Sheet'!R530</f>
        <v>1</v>
      </c>
      <c r="N530" t="str">
        <f>'Prep Sheet'!S530</f>
        <v>N/A</v>
      </c>
      <c r="O530" t="str">
        <f>'Prep Sheet'!T530</f>
        <v>N/A</v>
      </c>
      <c r="P530" t="str">
        <f>'Prep Sheet'!U530</f>
        <v>N/A</v>
      </c>
      <c r="Q530">
        <f>'Prep Sheet'!V530</f>
        <v>0</v>
      </c>
      <c r="R530">
        <f>'Prep Sheet'!W530</f>
        <v>0</v>
      </c>
      <c r="S530" t="str">
        <f>'Prep Sheet'!X530</f>
        <v>B</v>
      </c>
      <c r="T530" t="str">
        <f>'Prep Sheet'!Y530</f>
        <v>STK</v>
      </c>
      <c r="U530">
        <f>'Prep Sheet'!Z530</f>
        <v>0</v>
      </c>
      <c r="V530" s="9">
        <f>'Prep Sheet'!AA530</f>
        <v>0</v>
      </c>
      <c r="W530" s="9">
        <f>'Prep Sheet'!AB530</f>
        <v>0</v>
      </c>
      <c r="X530">
        <f>'Prep Sheet'!AC530</f>
        <v>0</v>
      </c>
      <c r="Y530">
        <f>'Prep Sheet'!AD530</f>
        <v>0</v>
      </c>
    </row>
    <row r="531" spans="1:25" x14ac:dyDescent="0.3">
      <c r="A531" t="str">
        <f>'Prep Sheet'!G531</f>
        <v>0-</v>
      </c>
      <c r="B531">
        <f>'Prep Sheet'!H531</f>
        <v>0</v>
      </c>
      <c r="C531">
        <f>'Prep Sheet'!M531</f>
        <v>0</v>
      </c>
      <c r="D531" t="str">
        <f>'Prep Sheet'!N531</f>
        <v>MA</v>
      </c>
      <c r="E531">
        <f>'Prep Sheet'!O531</f>
        <v>0</v>
      </c>
      <c r="F531">
        <f>'Prep Sheet'!D531</f>
        <v>0</v>
      </c>
      <c r="G531" t="str">
        <f>'Prep Sheet'!I531</f>
        <v/>
      </c>
      <c r="H531" t="str">
        <f>'Prep Sheet'!J531</f>
        <v/>
      </c>
      <c r="I531" t="str">
        <f>'Prep Sheet'!K531</f>
        <v/>
      </c>
      <c r="J531" t="str">
        <f>'Prep Sheet'!L531</f>
        <v/>
      </c>
      <c r="K531" t="str">
        <f>'Prep Sheet'!P531</f>
        <v>EA</v>
      </c>
      <c r="L531" t="str">
        <f>'Prep Sheet'!Q531</f>
        <v>YES</v>
      </c>
      <c r="M531">
        <f>'Prep Sheet'!R531</f>
        <v>1</v>
      </c>
      <c r="N531" t="str">
        <f>'Prep Sheet'!S531</f>
        <v>N/A</v>
      </c>
      <c r="O531" t="str">
        <f>'Prep Sheet'!T531</f>
        <v>N/A</v>
      </c>
      <c r="P531" t="str">
        <f>'Prep Sheet'!U531</f>
        <v>N/A</v>
      </c>
      <c r="Q531">
        <f>'Prep Sheet'!V531</f>
        <v>0</v>
      </c>
      <c r="R531">
        <f>'Prep Sheet'!W531</f>
        <v>0</v>
      </c>
      <c r="S531" t="str">
        <f>'Prep Sheet'!X531</f>
        <v>B</v>
      </c>
      <c r="T531" t="str">
        <f>'Prep Sheet'!Y531</f>
        <v>STK</v>
      </c>
      <c r="U531">
        <f>'Prep Sheet'!Z531</f>
        <v>0</v>
      </c>
      <c r="V531" s="9">
        <f>'Prep Sheet'!AA531</f>
        <v>0</v>
      </c>
      <c r="W531" s="9">
        <f>'Prep Sheet'!AB531</f>
        <v>0</v>
      </c>
      <c r="X531">
        <f>'Prep Sheet'!AC531</f>
        <v>0</v>
      </c>
      <c r="Y531">
        <f>'Prep Sheet'!AD531</f>
        <v>0</v>
      </c>
    </row>
    <row r="532" spans="1:25" x14ac:dyDescent="0.3">
      <c r="A532" t="str">
        <f>'Prep Sheet'!G532</f>
        <v>0-</v>
      </c>
      <c r="B532">
        <f>'Prep Sheet'!H532</f>
        <v>0</v>
      </c>
      <c r="C532">
        <f>'Prep Sheet'!M532</f>
        <v>0</v>
      </c>
      <c r="D532" t="str">
        <f>'Prep Sheet'!N532</f>
        <v>MA</v>
      </c>
      <c r="E532">
        <f>'Prep Sheet'!O532</f>
        <v>0</v>
      </c>
      <c r="F532">
        <f>'Prep Sheet'!D532</f>
        <v>0</v>
      </c>
      <c r="G532" t="str">
        <f>'Prep Sheet'!I532</f>
        <v/>
      </c>
      <c r="H532" t="str">
        <f>'Prep Sheet'!J532</f>
        <v/>
      </c>
      <c r="I532" t="str">
        <f>'Prep Sheet'!K532</f>
        <v/>
      </c>
      <c r="J532" t="str">
        <f>'Prep Sheet'!L532</f>
        <v/>
      </c>
      <c r="K532" t="str">
        <f>'Prep Sheet'!P532</f>
        <v>EA</v>
      </c>
      <c r="L532" t="str">
        <f>'Prep Sheet'!Q532</f>
        <v>YES</v>
      </c>
      <c r="M532">
        <f>'Prep Sheet'!R532</f>
        <v>1</v>
      </c>
      <c r="N532" t="str">
        <f>'Prep Sheet'!S532</f>
        <v>N/A</v>
      </c>
      <c r="O532" t="str">
        <f>'Prep Sheet'!T532</f>
        <v>N/A</v>
      </c>
      <c r="P532" t="str">
        <f>'Prep Sheet'!U532</f>
        <v>N/A</v>
      </c>
      <c r="Q532">
        <f>'Prep Sheet'!V532</f>
        <v>0</v>
      </c>
      <c r="R532">
        <f>'Prep Sheet'!W532</f>
        <v>0</v>
      </c>
      <c r="S532" t="str">
        <f>'Prep Sheet'!X532</f>
        <v>B</v>
      </c>
      <c r="T532" t="str">
        <f>'Prep Sheet'!Y532</f>
        <v>STK</v>
      </c>
      <c r="U532">
        <f>'Prep Sheet'!Z532</f>
        <v>0</v>
      </c>
      <c r="V532" s="9">
        <f>'Prep Sheet'!AA532</f>
        <v>0</v>
      </c>
      <c r="W532" s="9">
        <f>'Prep Sheet'!AB532</f>
        <v>0</v>
      </c>
      <c r="X532">
        <f>'Prep Sheet'!AC532</f>
        <v>0</v>
      </c>
      <c r="Y532">
        <f>'Prep Sheet'!AD532</f>
        <v>0</v>
      </c>
    </row>
    <row r="533" spans="1:25" x14ac:dyDescent="0.3">
      <c r="A533" t="str">
        <f>'Prep Sheet'!G533</f>
        <v>0-</v>
      </c>
      <c r="B533">
        <f>'Prep Sheet'!H533</f>
        <v>0</v>
      </c>
      <c r="C533">
        <f>'Prep Sheet'!M533</f>
        <v>0</v>
      </c>
      <c r="D533" t="str">
        <f>'Prep Sheet'!N533</f>
        <v>MA</v>
      </c>
      <c r="E533">
        <f>'Prep Sheet'!O533</f>
        <v>0</v>
      </c>
      <c r="F533">
        <f>'Prep Sheet'!D533</f>
        <v>0</v>
      </c>
      <c r="G533" t="str">
        <f>'Prep Sheet'!I533</f>
        <v/>
      </c>
      <c r="H533" t="str">
        <f>'Prep Sheet'!J533</f>
        <v/>
      </c>
      <c r="I533" t="str">
        <f>'Prep Sheet'!K533</f>
        <v/>
      </c>
      <c r="J533" t="str">
        <f>'Prep Sheet'!L533</f>
        <v/>
      </c>
      <c r="K533" t="str">
        <f>'Prep Sheet'!P533</f>
        <v>EA</v>
      </c>
      <c r="L533" t="str">
        <f>'Prep Sheet'!Q533</f>
        <v>YES</v>
      </c>
      <c r="M533">
        <f>'Prep Sheet'!R533</f>
        <v>1</v>
      </c>
      <c r="N533" t="str">
        <f>'Prep Sheet'!S533</f>
        <v>N/A</v>
      </c>
      <c r="O533" t="str">
        <f>'Prep Sheet'!T533</f>
        <v>N/A</v>
      </c>
      <c r="P533" t="str">
        <f>'Prep Sheet'!U533</f>
        <v>N/A</v>
      </c>
      <c r="Q533">
        <f>'Prep Sheet'!V533</f>
        <v>0</v>
      </c>
      <c r="R533">
        <f>'Prep Sheet'!W533</f>
        <v>0</v>
      </c>
      <c r="S533" t="str">
        <f>'Prep Sheet'!X533</f>
        <v>B</v>
      </c>
      <c r="T533" t="str">
        <f>'Prep Sheet'!Y533</f>
        <v>STK</v>
      </c>
      <c r="U533">
        <f>'Prep Sheet'!Z533</f>
        <v>0</v>
      </c>
      <c r="V533" s="9">
        <f>'Prep Sheet'!AA533</f>
        <v>0</v>
      </c>
      <c r="W533" s="9">
        <f>'Prep Sheet'!AB533</f>
        <v>0</v>
      </c>
      <c r="X533">
        <f>'Prep Sheet'!AC533</f>
        <v>0</v>
      </c>
      <c r="Y533">
        <f>'Prep Sheet'!AD533</f>
        <v>0</v>
      </c>
    </row>
    <row r="534" spans="1:25" x14ac:dyDescent="0.3">
      <c r="A534" t="str">
        <f>'Prep Sheet'!G534</f>
        <v>0-</v>
      </c>
      <c r="B534">
        <f>'Prep Sheet'!H534</f>
        <v>0</v>
      </c>
      <c r="C534">
        <f>'Prep Sheet'!M534</f>
        <v>0</v>
      </c>
      <c r="D534" t="str">
        <f>'Prep Sheet'!N534</f>
        <v>MA</v>
      </c>
      <c r="E534">
        <f>'Prep Sheet'!O534</f>
        <v>0</v>
      </c>
      <c r="F534">
        <f>'Prep Sheet'!D534</f>
        <v>0</v>
      </c>
      <c r="G534" t="str">
        <f>'Prep Sheet'!I534</f>
        <v/>
      </c>
      <c r="H534" t="str">
        <f>'Prep Sheet'!J534</f>
        <v/>
      </c>
      <c r="I534" t="str">
        <f>'Prep Sheet'!K534</f>
        <v/>
      </c>
      <c r="J534" t="str">
        <f>'Prep Sheet'!L534</f>
        <v/>
      </c>
      <c r="K534" t="str">
        <f>'Prep Sheet'!P534</f>
        <v>EA</v>
      </c>
      <c r="L534" t="str">
        <f>'Prep Sheet'!Q534</f>
        <v>YES</v>
      </c>
      <c r="M534">
        <f>'Prep Sheet'!R534</f>
        <v>1</v>
      </c>
      <c r="N534" t="str">
        <f>'Prep Sheet'!S534</f>
        <v>N/A</v>
      </c>
      <c r="O534" t="str">
        <f>'Prep Sheet'!T534</f>
        <v>N/A</v>
      </c>
      <c r="P534" t="str">
        <f>'Prep Sheet'!U534</f>
        <v>N/A</v>
      </c>
      <c r="Q534">
        <f>'Prep Sheet'!V534</f>
        <v>0</v>
      </c>
      <c r="R534">
        <f>'Prep Sheet'!W534</f>
        <v>0</v>
      </c>
      <c r="S534" t="str">
        <f>'Prep Sheet'!X534</f>
        <v>B</v>
      </c>
      <c r="T534" t="str">
        <f>'Prep Sheet'!Y534</f>
        <v>STK</v>
      </c>
      <c r="U534">
        <f>'Prep Sheet'!Z534</f>
        <v>0</v>
      </c>
      <c r="V534" s="9">
        <f>'Prep Sheet'!AA534</f>
        <v>0</v>
      </c>
      <c r="W534" s="9">
        <f>'Prep Sheet'!AB534</f>
        <v>0</v>
      </c>
      <c r="X534">
        <f>'Prep Sheet'!AC534</f>
        <v>0</v>
      </c>
      <c r="Y534">
        <f>'Prep Sheet'!AD534</f>
        <v>0</v>
      </c>
    </row>
    <row r="535" spans="1:25" x14ac:dyDescent="0.3">
      <c r="A535" t="str">
        <f>'Prep Sheet'!G535</f>
        <v>0-</v>
      </c>
      <c r="B535">
        <f>'Prep Sheet'!H535</f>
        <v>0</v>
      </c>
      <c r="C535">
        <f>'Prep Sheet'!M535</f>
        <v>0</v>
      </c>
      <c r="D535" t="str">
        <f>'Prep Sheet'!N535</f>
        <v>MA</v>
      </c>
      <c r="E535">
        <f>'Prep Sheet'!O535</f>
        <v>0</v>
      </c>
      <c r="F535">
        <f>'Prep Sheet'!D535</f>
        <v>0</v>
      </c>
      <c r="G535" t="str">
        <f>'Prep Sheet'!I535</f>
        <v/>
      </c>
      <c r="H535" t="str">
        <f>'Prep Sheet'!J535</f>
        <v/>
      </c>
      <c r="I535" t="str">
        <f>'Prep Sheet'!K535</f>
        <v/>
      </c>
      <c r="J535" t="str">
        <f>'Prep Sheet'!L535</f>
        <v/>
      </c>
      <c r="K535" t="str">
        <f>'Prep Sheet'!P535</f>
        <v>EA</v>
      </c>
      <c r="L535" t="str">
        <f>'Prep Sheet'!Q535</f>
        <v>YES</v>
      </c>
      <c r="M535">
        <f>'Prep Sheet'!R535</f>
        <v>1</v>
      </c>
      <c r="N535" t="str">
        <f>'Prep Sheet'!S535</f>
        <v>N/A</v>
      </c>
      <c r="O535" t="str">
        <f>'Prep Sheet'!T535</f>
        <v>N/A</v>
      </c>
      <c r="P535" t="str">
        <f>'Prep Sheet'!U535</f>
        <v>N/A</v>
      </c>
      <c r="Q535">
        <f>'Prep Sheet'!V535</f>
        <v>0</v>
      </c>
      <c r="R535">
        <f>'Prep Sheet'!W535</f>
        <v>0</v>
      </c>
      <c r="S535" t="str">
        <f>'Prep Sheet'!X535</f>
        <v>B</v>
      </c>
      <c r="T535" t="str">
        <f>'Prep Sheet'!Y535</f>
        <v>STK</v>
      </c>
      <c r="U535">
        <f>'Prep Sheet'!Z535</f>
        <v>0</v>
      </c>
      <c r="V535" s="9">
        <f>'Prep Sheet'!AA535</f>
        <v>0</v>
      </c>
      <c r="W535" s="9">
        <f>'Prep Sheet'!AB535</f>
        <v>0</v>
      </c>
      <c r="X535">
        <f>'Prep Sheet'!AC535</f>
        <v>0</v>
      </c>
      <c r="Y535">
        <f>'Prep Sheet'!AD535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583"/>
  <sheetViews>
    <sheetView tabSelected="1" zoomScaleNormal="100" workbookViewId="0">
      <pane xSplit="4" ySplit="1" topLeftCell="E2" activePane="bottomRight" state="frozen"/>
      <selection pane="topRight" activeCell="D1" sqref="D1"/>
      <selection pane="bottomLeft" activeCell="A2" sqref="A2"/>
      <selection pane="bottomRight"/>
    </sheetView>
  </sheetViews>
  <sheetFormatPr defaultColWidth="9.6640625" defaultRowHeight="14.4" x14ac:dyDescent="0.3"/>
  <cols>
    <col min="1" max="1" width="27.44140625" style="33" customWidth="1"/>
    <col min="2" max="2" width="5.6640625" customWidth="1"/>
    <col min="3" max="3" width="12.6640625" hidden="1" customWidth="1"/>
    <col min="4" max="4" width="26.44140625" style="35" customWidth="1"/>
    <col min="5" max="5" width="15" hidden="1" customWidth="1"/>
    <col min="6" max="6" width="15.33203125" hidden="1" customWidth="1"/>
    <col min="7" max="7" width="24.88671875" hidden="1" customWidth="1"/>
    <col min="8" max="8" width="31.6640625" style="33" customWidth="1"/>
    <col min="9" max="12" width="19.88671875" style="14" hidden="1" customWidth="1"/>
    <col min="13" max="13" width="9.6640625" style="22"/>
    <col min="14" max="14" width="17.5546875" style="22" hidden="1" customWidth="1"/>
    <col min="15" max="18" width="9.6640625" style="22" hidden="1" customWidth="1"/>
    <col min="19" max="20" width="20" style="22" hidden="1" customWidth="1"/>
    <col min="21" max="23" width="9.6640625" style="22" hidden="1" customWidth="1"/>
    <col min="24" max="24" width="10.6640625" style="22" hidden="1" customWidth="1"/>
    <col min="25" max="26" width="9.6640625" style="22" hidden="1" customWidth="1"/>
    <col min="27" max="27" width="16.6640625" style="23" hidden="1" customWidth="1"/>
    <col min="28" max="30" width="9.6640625" style="22" hidden="1" customWidth="1"/>
    <col min="31" max="31" width="14" style="16" customWidth="1"/>
  </cols>
  <sheetData>
    <row r="1" spans="1:31" s="1" customFormat="1" ht="69" x14ac:dyDescent="0.3">
      <c r="A1" s="32" t="s">
        <v>49</v>
      </c>
      <c r="B1" s="1" t="s">
        <v>30</v>
      </c>
      <c r="C1" s="1" t="s">
        <v>42</v>
      </c>
      <c r="D1" s="34" t="s">
        <v>46</v>
      </c>
      <c r="E1" s="1" t="s">
        <v>36</v>
      </c>
      <c r="F1" s="1" t="s">
        <v>36</v>
      </c>
      <c r="G1" s="1" t="s">
        <v>37</v>
      </c>
      <c r="H1" s="32" t="s">
        <v>43</v>
      </c>
      <c r="I1" s="10" t="s">
        <v>38</v>
      </c>
      <c r="J1" s="10" t="s">
        <v>39</v>
      </c>
      <c r="K1" s="10" t="s">
        <v>40</v>
      </c>
      <c r="L1" s="10" t="s">
        <v>41</v>
      </c>
      <c r="M1" s="10" t="s">
        <v>2</v>
      </c>
      <c r="N1" s="10" t="s">
        <v>31</v>
      </c>
      <c r="O1" s="10" t="s">
        <v>4</v>
      </c>
      <c r="P1" s="10" t="s">
        <v>6</v>
      </c>
      <c r="Q1" s="24" t="s">
        <v>7</v>
      </c>
      <c r="R1" s="10" t="s">
        <v>8</v>
      </c>
      <c r="S1" s="10" t="s">
        <v>45</v>
      </c>
      <c r="T1" s="10" t="s">
        <v>32</v>
      </c>
      <c r="U1" s="10" t="s">
        <v>11</v>
      </c>
      <c r="V1" s="10" t="s">
        <v>33</v>
      </c>
      <c r="W1" s="10" t="s">
        <v>13</v>
      </c>
      <c r="X1" s="24" t="s">
        <v>34</v>
      </c>
      <c r="Y1" s="26" t="s">
        <v>15</v>
      </c>
      <c r="Z1" s="10" t="s">
        <v>16</v>
      </c>
      <c r="AA1" s="24" t="s">
        <v>35</v>
      </c>
      <c r="AB1" s="24" t="s">
        <v>27</v>
      </c>
      <c r="AC1" s="26" t="s">
        <v>17</v>
      </c>
      <c r="AD1" s="27" t="s">
        <v>28</v>
      </c>
      <c r="AE1" s="15" t="s">
        <v>53</v>
      </c>
    </row>
    <row r="2" spans="1:31" x14ac:dyDescent="0.3">
      <c r="B2" s="11">
        <f>_xlfn.XLOOKUP(A2,'CAT LIST'!$A:$A,'CAT LIST'!B:B,"")</f>
        <v>0</v>
      </c>
      <c r="C2" s="11" t="s">
        <v>21</v>
      </c>
      <c r="E2" s="11" t="str">
        <f t="shared" ref="E2:E65" si="0">SUBSTITUTE(D2,"-","")</f>
        <v/>
      </c>
      <c r="F2" s="11" t="str">
        <f t="shared" ref="F2:F65" si="1">SUBSTITUTE(E2," ","")</f>
        <v/>
      </c>
      <c r="G2" s="12" t="str">
        <f t="shared" ref="G2:G64" si="2">CONCATENATE(B2,C2,F2)</f>
        <v>0-</v>
      </c>
      <c r="I2" s="13" t="str">
        <f t="shared" ref="I2:I65" si="3">MID(H2,1,80)</f>
        <v/>
      </c>
      <c r="J2" s="13" t="str">
        <f t="shared" ref="J2:J65" si="4">MID(H2,81,160)</f>
        <v/>
      </c>
      <c r="K2" s="13" t="str">
        <f t="shared" ref="K2:K65" si="5">MID(H2,161,240)</f>
        <v/>
      </c>
      <c r="L2" s="13" t="str">
        <f t="shared" ref="L2:L65" si="6">MID(H2,241,320)</f>
        <v/>
      </c>
      <c r="M2" s="28">
        <f>_xlfn.XLOOKUP(A2,'CAT LIST'!$A:$A,'CAT LIST'!C:C,"")</f>
        <v>0</v>
      </c>
      <c r="N2" t="s">
        <v>18</v>
      </c>
      <c r="O2" s="29">
        <f>_xlfn.XLOOKUP(A2,'CAT LIST'!$A:$A,'CAT LIST'!F:F,"")</f>
        <v>0</v>
      </c>
      <c r="P2" s="29" t="s">
        <v>23</v>
      </c>
      <c r="Q2" s="25" t="s">
        <v>19</v>
      </c>
      <c r="R2" s="22">
        <v>1</v>
      </c>
      <c r="S2" s="22" t="s">
        <v>22</v>
      </c>
      <c r="T2" s="22" t="s">
        <v>22</v>
      </c>
      <c r="U2" s="22" t="s">
        <v>22</v>
      </c>
      <c r="V2" s="22">
        <f>_xlfn.XLOOKUP(A2,'CAT LIST'!$A:$A,'CAT LIST'!D:D,"")</f>
        <v>0</v>
      </c>
      <c r="W2" s="22">
        <f>_xlfn.XLOOKUP(A2,'CAT LIST'!$A:$A,'CAT LIST'!E:E,"")</f>
        <v>0</v>
      </c>
      <c r="X2" s="25" t="s">
        <v>20</v>
      </c>
      <c r="Y2" s="30" t="s">
        <v>47</v>
      </c>
      <c r="Z2" s="22">
        <f>_xlfn.XLOOKUP(A2,'CAT LIST'!$A:$A,'CAT LIST'!G:G,"")</f>
        <v>0</v>
      </c>
      <c r="AA2" s="25">
        <f t="shared" ref="AA2:AA65" si="7">D2</f>
        <v>0</v>
      </c>
      <c r="AB2">
        <f>_xlfn.XLOOKUP(A2,'CAT LIST'!$A:$A,'CAT LIST'!H:H,"")</f>
        <v>0</v>
      </c>
      <c r="AC2" s="31">
        <f>O2</f>
        <v>0</v>
      </c>
      <c r="AD2" s="22">
        <v>0</v>
      </c>
      <c r="AE2" s="17">
        <f t="shared" ref="AE2:AE65" si="8">LEN(D2)</f>
        <v>0</v>
      </c>
    </row>
    <row r="3" spans="1:31" x14ac:dyDescent="0.3">
      <c r="B3" s="11">
        <f>_xlfn.XLOOKUP(A3,'CAT LIST'!$A:$A,'CAT LIST'!B:B,"")</f>
        <v>0</v>
      </c>
      <c r="C3" s="11" t="s">
        <v>21</v>
      </c>
      <c r="E3" s="11" t="str">
        <f t="shared" si="0"/>
        <v/>
      </c>
      <c r="F3" s="11" t="str">
        <f t="shared" si="1"/>
        <v/>
      </c>
      <c r="G3" s="12" t="str">
        <f t="shared" si="2"/>
        <v>0-</v>
      </c>
      <c r="I3" s="13" t="str">
        <f t="shared" si="3"/>
        <v/>
      </c>
      <c r="J3" s="13" t="str">
        <f t="shared" si="4"/>
        <v/>
      </c>
      <c r="K3" s="13" t="str">
        <f t="shared" si="5"/>
        <v/>
      </c>
      <c r="L3" s="13" t="str">
        <f t="shared" si="6"/>
        <v/>
      </c>
      <c r="M3" s="28">
        <f>_xlfn.XLOOKUP(A3,'CAT LIST'!$A:$A,'CAT LIST'!C:C,"")</f>
        <v>0</v>
      </c>
      <c r="N3" t="s">
        <v>18</v>
      </c>
      <c r="O3" s="29">
        <f>_xlfn.XLOOKUP(A3,'CAT LIST'!$A:$A,'CAT LIST'!F:F,"")</f>
        <v>0</v>
      </c>
      <c r="P3" s="29" t="s">
        <v>23</v>
      </c>
      <c r="Q3" s="25" t="s">
        <v>19</v>
      </c>
      <c r="R3" s="22">
        <v>1</v>
      </c>
      <c r="S3" s="22" t="s">
        <v>22</v>
      </c>
      <c r="T3" s="22" t="s">
        <v>22</v>
      </c>
      <c r="U3" s="22" t="s">
        <v>22</v>
      </c>
      <c r="V3" s="22">
        <f>_xlfn.XLOOKUP(A3,'CAT LIST'!$A:$A,'CAT LIST'!D:D,"")</f>
        <v>0</v>
      </c>
      <c r="W3" s="22">
        <f>_xlfn.XLOOKUP(A3,'CAT LIST'!$A:$A,'CAT LIST'!E:E,"")</f>
        <v>0</v>
      </c>
      <c r="X3" s="25" t="s">
        <v>20</v>
      </c>
      <c r="Y3" s="30" t="s">
        <v>47</v>
      </c>
      <c r="Z3" s="22">
        <f>_xlfn.XLOOKUP(A3,'CAT LIST'!$A:$A,'CAT LIST'!G:G,"")</f>
        <v>0</v>
      </c>
      <c r="AA3" s="25">
        <f t="shared" si="7"/>
        <v>0</v>
      </c>
      <c r="AB3">
        <f>_xlfn.XLOOKUP(A3,'CAT LIST'!$A:$A,'CAT LIST'!H:H,"")</f>
        <v>0</v>
      </c>
      <c r="AC3" s="31">
        <f t="shared" ref="AC3:AC66" si="9">O3</f>
        <v>0</v>
      </c>
      <c r="AD3" s="22">
        <v>0</v>
      </c>
      <c r="AE3" s="17">
        <f t="shared" si="8"/>
        <v>0</v>
      </c>
    </row>
    <row r="4" spans="1:31" x14ac:dyDescent="0.3">
      <c r="B4" s="11">
        <f>_xlfn.XLOOKUP(A4,'CAT LIST'!$A:$A,'CAT LIST'!B:B,"")</f>
        <v>0</v>
      </c>
      <c r="C4" s="11" t="s">
        <v>21</v>
      </c>
      <c r="E4" s="11" t="str">
        <f t="shared" si="0"/>
        <v/>
      </c>
      <c r="F4" s="11" t="str">
        <f t="shared" si="1"/>
        <v/>
      </c>
      <c r="G4" s="12" t="str">
        <f t="shared" si="2"/>
        <v>0-</v>
      </c>
      <c r="I4" s="13" t="str">
        <f t="shared" si="3"/>
        <v/>
      </c>
      <c r="J4" s="13" t="str">
        <f t="shared" si="4"/>
        <v/>
      </c>
      <c r="K4" s="13" t="str">
        <f t="shared" si="5"/>
        <v/>
      </c>
      <c r="L4" s="13" t="str">
        <f t="shared" si="6"/>
        <v/>
      </c>
      <c r="M4" s="28">
        <f>_xlfn.XLOOKUP(A4,'CAT LIST'!$A:$A,'CAT LIST'!C:C,"")</f>
        <v>0</v>
      </c>
      <c r="N4" t="s">
        <v>18</v>
      </c>
      <c r="O4" s="29">
        <f>_xlfn.XLOOKUP(A4,'CAT LIST'!$A:$A,'CAT LIST'!F:F,"")</f>
        <v>0</v>
      </c>
      <c r="P4" s="29" t="s">
        <v>23</v>
      </c>
      <c r="Q4" s="25" t="s">
        <v>19</v>
      </c>
      <c r="R4" s="22">
        <v>1</v>
      </c>
      <c r="S4" s="22" t="s">
        <v>22</v>
      </c>
      <c r="T4" s="22" t="s">
        <v>22</v>
      </c>
      <c r="U4" s="22" t="s">
        <v>22</v>
      </c>
      <c r="V4" s="22">
        <f>_xlfn.XLOOKUP(A4,'CAT LIST'!$A:$A,'CAT LIST'!D:D,"")</f>
        <v>0</v>
      </c>
      <c r="W4" s="22">
        <f>_xlfn.XLOOKUP(A4,'CAT LIST'!$A:$A,'CAT LIST'!E:E,"")</f>
        <v>0</v>
      </c>
      <c r="X4" s="25" t="s">
        <v>20</v>
      </c>
      <c r="Y4" s="30" t="s">
        <v>47</v>
      </c>
      <c r="Z4" s="22">
        <f>_xlfn.XLOOKUP(A4,'CAT LIST'!$A:$A,'CAT LIST'!G:G,"")</f>
        <v>0</v>
      </c>
      <c r="AA4" s="25">
        <f t="shared" si="7"/>
        <v>0</v>
      </c>
      <c r="AB4">
        <f>_xlfn.XLOOKUP(A4,'CAT LIST'!$A:$A,'CAT LIST'!H:H,"")</f>
        <v>0</v>
      </c>
      <c r="AC4" s="31">
        <f t="shared" si="9"/>
        <v>0</v>
      </c>
      <c r="AD4" s="22">
        <v>0</v>
      </c>
      <c r="AE4" s="17">
        <f t="shared" si="8"/>
        <v>0</v>
      </c>
    </row>
    <row r="5" spans="1:31" x14ac:dyDescent="0.3">
      <c r="B5" s="11">
        <f>_xlfn.XLOOKUP(A5,'CAT LIST'!$A:$A,'CAT LIST'!B:B,"")</f>
        <v>0</v>
      </c>
      <c r="C5" s="11" t="s">
        <v>21</v>
      </c>
      <c r="E5" s="11" t="str">
        <f t="shared" si="0"/>
        <v/>
      </c>
      <c r="F5" s="11" t="str">
        <f t="shared" si="1"/>
        <v/>
      </c>
      <c r="G5" s="12" t="str">
        <f t="shared" si="2"/>
        <v>0-</v>
      </c>
      <c r="I5" s="13" t="str">
        <f t="shared" si="3"/>
        <v/>
      </c>
      <c r="J5" s="13" t="str">
        <f t="shared" si="4"/>
        <v/>
      </c>
      <c r="K5" s="13" t="str">
        <f t="shared" si="5"/>
        <v/>
      </c>
      <c r="L5" s="13" t="str">
        <f t="shared" si="6"/>
        <v/>
      </c>
      <c r="M5" s="28">
        <f>_xlfn.XLOOKUP(A5,'CAT LIST'!$A:$A,'CAT LIST'!C:C,"")</f>
        <v>0</v>
      </c>
      <c r="N5" t="s">
        <v>18</v>
      </c>
      <c r="O5" s="29">
        <f>_xlfn.XLOOKUP(A5,'CAT LIST'!$A:$A,'CAT LIST'!F:F,"")</f>
        <v>0</v>
      </c>
      <c r="P5" s="29" t="s">
        <v>23</v>
      </c>
      <c r="Q5" s="25" t="s">
        <v>19</v>
      </c>
      <c r="R5" s="22">
        <v>1</v>
      </c>
      <c r="S5" s="22" t="s">
        <v>22</v>
      </c>
      <c r="T5" s="22" t="s">
        <v>22</v>
      </c>
      <c r="U5" s="22" t="s">
        <v>22</v>
      </c>
      <c r="V5" s="22">
        <f>_xlfn.XLOOKUP(A5,'CAT LIST'!$A:$A,'CAT LIST'!D:D,"")</f>
        <v>0</v>
      </c>
      <c r="W5" s="22">
        <f>_xlfn.XLOOKUP(A5,'CAT LIST'!$A:$A,'CAT LIST'!E:E,"")</f>
        <v>0</v>
      </c>
      <c r="X5" s="25" t="s">
        <v>20</v>
      </c>
      <c r="Y5" s="30" t="s">
        <v>47</v>
      </c>
      <c r="Z5" s="22">
        <f>_xlfn.XLOOKUP(A5,'CAT LIST'!$A:$A,'CAT LIST'!G:G,"")</f>
        <v>0</v>
      </c>
      <c r="AA5" s="25">
        <f t="shared" si="7"/>
        <v>0</v>
      </c>
      <c r="AB5">
        <f>_xlfn.XLOOKUP(A5,'CAT LIST'!$A:$A,'CAT LIST'!H:H,"")</f>
        <v>0</v>
      </c>
      <c r="AC5" s="31">
        <f t="shared" si="9"/>
        <v>0</v>
      </c>
      <c r="AD5" s="22">
        <v>0</v>
      </c>
      <c r="AE5" s="17">
        <f t="shared" si="8"/>
        <v>0</v>
      </c>
    </row>
    <row r="6" spans="1:31" x14ac:dyDescent="0.3">
      <c r="B6" s="11">
        <f>_xlfn.XLOOKUP(A6,'CAT LIST'!$A:$A,'CAT LIST'!B:B,"")</f>
        <v>0</v>
      </c>
      <c r="C6" s="11" t="s">
        <v>21</v>
      </c>
      <c r="E6" s="11" t="str">
        <f t="shared" si="0"/>
        <v/>
      </c>
      <c r="F6" s="11" t="str">
        <f t="shared" si="1"/>
        <v/>
      </c>
      <c r="G6" s="12" t="str">
        <f t="shared" si="2"/>
        <v>0-</v>
      </c>
      <c r="I6" s="13" t="str">
        <f t="shared" si="3"/>
        <v/>
      </c>
      <c r="J6" s="13" t="str">
        <f t="shared" si="4"/>
        <v/>
      </c>
      <c r="K6" s="13" t="str">
        <f t="shared" si="5"/>
        <v/>
      </c>
      <c r="L6" s="13" t="str">
        <f t="shared" si="6"/>
        <v/>
      </c>
      <c r="M6" s="28">
        <f>_xlfn.XLOOKUP(A6,'CAT LIST'!$A:$A,'CAT LIST'!C:C,"")</f>
        <v>0</v>
      </c>
      <c r="N6" t="s">
        <v>18</v>
      </c>
      <c r="O6" s="29">
        <f>_xlfn.XLOOKUP(A6,'CAT LIST'!$A:$A,'CAT LIST'!F:F,"")</f>
        <v>0</v>
      </c>
      <c r="P6" s="29" t="s">
        <v>23</v>
      </c>
      <c r="Q6" s="25" t="s">
        <v>19</v>
      </c>
      <c r="R6" s="22">
        <v>1</v>
      </c>
      <c r="S6" s="22" t="s">
        <v>22</v>
      </c>
      <c r="T6" s="22" t="s">
        <v>22</v>
      </c>
      <c r="U6" s="22" t="s">
        <v>22</v>
      </c>
      <c r="V6" s="22">
        <f>_xlfn.XLOOKUP(A6,'CAT LIST'!$A:$A,'CAT LIST'!D:D,"")</f>
        <v>0</v>
      </c>
      <c r="W6" s="22">
        <f>_xlfn.XLOOKUP(A6,'CAT LIST'!$A:$A,'CAT LIST'!E:E,"")</f>
        <v>0</v>
      </c>
      <c r="X6" s="25" t="s">
        <v>20</v>
      </c>
      <c r="Y6" s="30" t="s">
        <v>47</v>
      </c>
      <c r="Z6" s="22">
        <f>_xlfn.XLOOKUP(A6,'CAT LIST'!$A:$A,'CAT LIST'!G:G,"")</f>
        <v>0</v>
      </c>
      <c r="AA6" s="25">
        <f t="shared" si="7"/>
        <v>0</v>
      </c>
      <c r="AB6">
        <f>_xlfn.XLOOKUP(A6,'CAT LIST'!$A:$A,'CAT LIST'!H:H,"")</f>
        <v>0</v>
      </c>
      <c r="AC6" s="31">
        <f t="shared" si="9"/>
        <v>0</v>
      </c>
      <c r="AD6" s="22">
        <v>0</v>
      </c>
      <c r="AE6" s="17">
        <f t="shared" si="8"/>
        <v>0</v>
      </c>
    </row>
    <row r="7" spans="1:31" x14ac:dyDescent="0.3">
      <c r="B7" s="11">
        <f>_xlfn.XLOOKUP(A7,'CAT LIST'!$A:$A,'CAT LIST'!B:B,"")</f>
        <v>0</v>
      </c>
      <c r="C7" s="11" t="s">
        <v>21</v>
      </c>
      <c r="E7" s="11" t="str">
        <f t="shared" si="0"/>
        <v/>
      </c>
      <c r="F7" s="11" t="str">
        <f t="shared" si="1"/>
        <v/>
      </c>
      <c r="G7" s="12" t="str">
        <f t="shared" si="2"/>
        <v>0-</v>
      </c>
      <c r="I7" s="13" t="str">
        <f t="shared" si="3"/>
        <v/>
      </c>
      <c r="J7" s="13" t="str">
        <f t="shared" si="4"/>
        <v/>
      </c>
      <c r="K7" s="13" t="str">
        <f t="shared" si="5"/>
        <v/>
      </c>
      <c r="L7" s="13" t="str">
        <f t="shared" si="6"/>
        <v/>
      </c>
      <c r="M7" s="28">
        <f>_xlfn.XLOOKUP(A7,'CAT LIST'!$A:$A,'CAT LIST'!C:C,"")</f>
        <v>0</v>
      </c>
      <c r="N7" t="s">
        <v>18</v>
      </c>
      <c r="O7" s="29">
        <f>_xlfn.XLOOKUP(A7,'CAT LIST'!$A:$A,'CAT LIST'!F:F,"")</f>
        <v>0</v>
      </c>
      <c r="P7" s="29" t="s">
        <v>23</v>
      </c>
      <c r="Q7" s="25" t="s">
        <v>19</v>
      </c>
      <c r="R7" s="22">
        <v>1</v>
      </c>
      <c r="S7" s="22" t="s">
        <v>22</v>
      </c>
      <c r="T7" s="22" t="s">
        <v>22</v>
      </c>
      <c r="U7" s="22" t="s">
        <v>22</v>
      </c>
      <c r="V7" s="22">
        <f>_xlfn.XLOOKUP(A7,'CAT LIST'!$A:$A,'CAT LIST'!D:D,"")</f>
        <v>0</v>
      </c>
      <c r="W7" s="22">
        <f>_xlfn.XLOOKUP(A7,'CAT LIST'!$A:$A,'CAT LIST'!E:E,"")</f>
        <v>0</v>
      </c>
      <c r="X7" s="25" t="s">
        <v>20</v>
      </c>
      <c r="Y7" s="30" t="s">
        <v>47</v>
      </c>
      <c r="Z7" s="22">
        <f>_xlfn.XLOOKUP(A7,'CAT LIST'!$A:$A,'CAT LIST'!G:G,"")</f>
        <v>0</v>
      </c>
      <c r="AA7" s="25">
        <f t="shared" si="7"/>
        <v>0</v>
      </c>
      <c r="AB7">
        <f>_xlfn.XLOOKUP(A7,'CAT LIST'!$A:$A,'CAT LIST'!H:H,"")</f>
        <v>0</v>
      </c>
      <c r="AC7" s="31">
        <f t="shared" si="9"/>
        <v>0</v>
      </c>
      <c r="AD7" s="22">
        <v>0</v>
      </c>
      <c r="AE7" s="17">
        <f t="shared" si="8"/>
        <v>0</v>
      </c>
    </row>
    <row r="8" spans="1:31" x14ac:dyDescent="0.3">
      <c r="B8" s="11">
        <f>_xlfn.XLOOKUP(A8,'CAT LIST'!$A:$A,'CAT LIST'!B:B,"")</f>
        <v>0</v>
      </c>
      <c r="C8" s="11" t="s">
        <v>21</v>
      </c>
      <c r="E8" s="11" t="str">
        <f t="shared" si="0"/>
        <v/>
      </c>
      <c r="F8" s="11" t="str">
        <f t="shared" si="1"/>
        <v/>
      </c>
      <c r="G8" s="12" t="str">
        <f t="shared" si="2"/>
        <v>0-</v>
      </c>
      <c r="I8" s="13" t="str">
        <f t="shared" si="3"/>
        <v/>
      </c>
      <c r="J8" s="13" t="str">
        <f t="shared" si="4"/>
        <v/>
      </c>
      <c r="K8" s="13" t="str">
        <f t="shared" si="5"/>
        <v/>
      </c>
      <c r="L8" s="13" t="str">
        <f t="shared" si="6"/>
        <v/>
      </c>
      <c r="M8" s="28">
        <f>_xlfn.XLOOKUP(A8,'CAT LIST'!$A:$A,'CAT LIST'!C:C,"")</f>
        <v>0</v>
      </c>
      <c r="N8" t="s">
        <v>18</v>
      </c>
      <c r="O8" s="29">
        <f>_xlfn.XLOOKUP(A8,'CAT LIST'!$A:$A,'CAT LIST'!F:F,"")</f>
        <v>0</v>
      </c>
      <c r="P8" s="29" t="s">
        <v>23</v>
      </c>
      <c r="Q8" s="25" t="s">
        <v>19</v>
      </c>
      <c r="R8" s="22">
        <v>1</v>
      </c>
      <c r="S8" s="22" t="s">
        <v>22</v>
      </c>
      <c r="T8" s="22" t="s">
        <v>22</v>
      </c>
      <c r="U8" s="22" t="s">
        <v>22</v>
      </c>
      <c r="V8" s="22">
        <f>_xlfn.XLOOKUP(A8,'CAT LIST'!$A:$A,'CAT LIST'!D:D,"")</f>
        <v>0</v>
      </c>
      <c r="W8" s="22">
        <f>_xlfn.XLOOKUP(A8,'CAT LIST'!$A:$A,'CAT LIST'!E:E,"")</f>
        <v>0</v>
      </c>
      <c r="X8" s="25" t="s">
        <v>20</v>
      </c>
      <c r="Y8" s="30" t="s">
        <v>47</v>
      </c>
      <c r="Z8" s="22">
        <f>_xlfn.XLOOKUP(A8,'CAT LIST'!$A:$A,'CAT LIST'!G:G,"")</f>
        <v>0</v>
      </c>
      <c r="AA8" s="25">
        <f t="shared" si="7"/>
        <v>0</v>
      </c>
      <c r="AB8">
        <f>_xlfn.XLOOKUP(A8,'CAT LIST'!$A:$A,'CAT LIST'!H:H,"")</f>
        <v>0</v>
      </c>
      <c r="AC8" s="31">
        <f t="shared" si="9"/>
        <v>0</v>
      </c>
      <c r="AD8" s="22">
        <v>0</v>
      </c>
      <c r="AE8" s="17">
        <f t="shared" si="8"/>
        <v>0</v>
      </c>
    </row>
    <row r="9" spans="1:31" x14ac:dyDescent="0.3">
      <c r="B9" s="11">
        <f>_xlfn.XLOOKUP(A9,'CAT LIST'!$A:$A,'CAT LIST'!B:B,"")</f>
        <v>0</v>
      </c>
      <c r="C9" s="11" t="s">
        <v>21</v>
      </c>
      <c r="E9" s="11" t="str">
        <f t="shared" si="0"/>
        <v/>
      </c>
      <c r="F9" s="11" t="str">
        <f t="shared" si="1"/>
        <v/>
      </c>
      <c r="G9" s="12" t="str">
        <f t="shared" si="2"/>
        <v>0-</v>
      </c>
      <c r="I9" s="13" t="str">
        <f t="shared" si="3"/>
        <v/>
      </c>
      <c r="J9" s="13" t="str">
        <f t="shared" si="4"/>
        <v/>
      </c>
      <c r="K9" s="13" t="str">
        <f t="shared" si="5"/>
        <v/>
      </c>
      <c r="L9" s="13" t="str">
        <f t="shared" si="6"/>
        <v/>
      </c>
      <c r="M9" s="28">
        <f>_xlfn.XLOOKUP(A9,'CAT LIST'!$A:$A,'CAT LIST'!C:C,"")</f>
        <v>0</v>
      </c>
      <c r="N9" t="s">
        <v>18</v>
      </c>
      <c r="O9" s="29">
        <f>_xlfn.XLOOKUP(A9,'CAT LIST'!$A:$A,'CAT LIST'!F:F,"")</f>
        <v>0</v>
      </c>
      <c r="P9" s="29" t="s">
        <v>23</v>
      </c>
      <c r="Q9" s="25" t="s">
        <v>19</v>
      </c>
      <c r="R9" s="22">
        <v>1</v>
      </c>
      <c r="S9" s="22" t="s">
        <v>22</v>
      </c>
      <c r="T9" s="22" t="s">
        <v>22</v>
      </c>
      <c r="U9" s="22" t="s">
        <v>22</v>
      </c>
      <c r="V9" s="22">
        <f>_xlfn.XLOOKUP(A9,'CAT LIST'!$A:$A,'CAT LIST'!D:D,"")</f>
        <v>0</v>
      </c>
      <c r="W9" s="22">
        <f>_xlfn.XLOOKUP(A9,'CAT LIST'!$A:$A,'CAT LIST'!E:E,"")</f>
        <v>0</v>
      </c>
      <c r="X9" s="25" t="s">
        <v>20</v>
      </c>
      <c r="Y9" s="30" t="s">
        <v>47</v>
      </c>
      <c r="Z9" s="22">
        <f>_xlfn.XLOOKUP(A9,'CAT LIST'!$A:$A,'CAT LIST'!G:G,"")</f>
        <v>0</v>
      </c>
      <c r="AA9" s="25">
        <f t="shared" si="7"/>
        <v>0</v>
      </c>
      <c r="AB9">
        <f>_xlfn.XLOOKUP(A9,'CAT LIST'!$A:$A,'CAT LIST'!H:H,"")</f>
        <v>0</v>
      </c>
      <c r="AC9" s="31">
        <f t="shared" si="9"/>
        <v>0</v>
      </c>
      <c r="AD9" s="22">
        <v>0</v>
      </c>
      <c r="AE9" s="17">
        <f t="shared" si="8"/>
        <v>0</v>
      </c>
    </row>
    <row r="10" spans="1:31" x14ac:dyDescent="0.3">
      <c r="B10" s="11">
        <f>_xlfn.XLOOKUP(A10,'CAT LIST'!$A:$A,'CAT LIST'!B:B,"")</f>
        <v>0</v>
      </c>
      <c r="C10" s="11" t="s">
        <v>21</v>
      </c>
      <c r="E10" s="11" t="str">
        <f t="shared" si="0"/>
        <v/>
      </c>
      <c r="F10" s="11" t="str">
        <f t="shared" si="1"/>
        <v/>
      </c>
      <c r="G10" s="12" t="str">
        <f t="shared" si="2"/>
        <v>0-</v>
      </c>
      <c r="I10" s="13" t="str">
        <f t="shared" si="3"/>
        <v/>
      </c>
      <c r="J10" s="13" t="str">
        <f t="shared" si="4"/>
        <v/>
      </c>
      <c r="K10" s="13" t="str">
        <f t="shared" si="5"/>
        <v/>
      </c>
      <c r="L10" s="13" t="str">
        <f t="shared" si="6"/>
        <v/>
      </c>
      <c r="M10" s="28">
        <f>_xlfn.XLOOKUP(A10,'CAT LIST'!$A:$A,'CAT LIST'!C:C,"")</f>
        <v>0</v>
      </c>
      <c r="N10" t="s">
        <v>18</v>
      </c>
      <c r="O10" s="29">
        <f>_xlfn.XLOOKUP(A10,'CAT LIST'!$A:$A,'CAT LIST'!F:F,"")</f>
        <v>0</v>
      </c>
      <c r="P10" s="29" t="s">
        <v>23</v>
      </c>
      <c r="Q10" s="25" t="s">
        <v>19</v>
      </c>
      <c r="R10" s="22">
        <v>1</v>
      </c>
      <c r="S10" s="22" t="s">
        <v>22</v>
      </c>
      <c r="T10" s="22" t="s">
        <v>22</v>
      </c>
      <c r="U10" s="22" t="s">
        <v>22</v>
      </c>
      <c r="V10" s="22">
        <f>_xlfn.XLOOKUP(A10,'CAT LIST'!$A:$A,'CAT LIST'!D:D,"")</f>
        <v>0</v>
      </c>
      <c r="W10" s="22">
        <f>_xlfn.XLOOKUP(A10,'CAT LIST'!$A:$A,'CAT LIST'!E:E,"")</f>
        <v>0</v>
      </c>
      <c r="X10" s="25" t="s">
        <v>20</v>
      </c>
      <c r="Y10" s="30" t="s">
        <v>47</v>
      </c>
      <c r="Z10" s="22">
        <f>_xlfn.XLOOKUP(A10,'CAT LIST'!$A:$A,'CAT LIST'!G:G,"")</f>
        <v>0</v>
      </c>
      <c r="AA10" s="25">
        <f t="shared" si="7"/>
        <v>0</v>
      </c>
      <c r="AB10">
        <f>_xlfn.XLOOKUP(A10,'CAT LIST'!$A:$A,'CAT LIST'!H:H,"")</f>
        <v>0</v>
      </c>
      <c r="AC10" s="31">
        <f t="shared" si="9"/>
        <v>0</v>
      </c>
      <c r="AD10" s="22">
        <v>0</v>
      </c>
      <c r="AE10" s="17">
        <f t="shared" si="8"/>
        <v>0</v>
      </c>
    </row>
    <row r="11" spans="1:31" x14ac:dyDescent="0.3">
      <c r="B11" s="11">
        <f>_xlfn.XLOOKUP(A11,'CAT LIST'!$A:$A,'CAT LIST'!B:B,"")</f>
        <v>0</v>
      </c>
      <c r="C11" s="11" t="s">
        <v>21</v>
      </c>
      <c r="E11" s="11" t="str">
        <f t="shared" si="0"/>
        <v/>
      </c>
      <c r="F11" s="11" t="str">
        <f t="shared" si="1"/>
        <v/>
      </c>
      <c r="G11" s="12" t="str">
        <f t="shared" si="2"/>
        <v>0-</v>
      </c>
      <c r="I11" s="13" t="str">
        <f t="shared" si="3"/>
        <v/>
      </c>
      <c r="J11" s="13" t="str">
        <f t="shared" si="4"/>
        <v/>
      </c>
      <c r="K11" s="13" t="str">
        <f t="shared" si="5"/>
        <v/>
      </c>
      <c r="L11" s="13" t="str">
        <f t="shared" si="6"/>
        <v/>
      </c>
      <c r="M11" s="28">
        <f>_xlfn.XLOOKUP(A11,'CAT LIST'!$A:$A,'CAT LIST'!C:C,"")</f>
        <v>0</v>
      </c>
      <c r="N11" t="s">
        <v>18</v>
      </c>
      <c r="O11" s="29">
        <f>_xlfn.XLOOKUP(A11,'CAT LIST'!$A:$A,'CAT LIST'!F:F,"")</f>
        <v>0</v>
      </c>
      <c r="P11" s="29" t="s">
        <v>23</v>
      </c>
      <c r="Q11" s="25" t="s">
        <v>19</v>
      </c>
      <c r="R11" s="22">
        <v>1</v>
      </c>
      <c r="S11" s="22" t="s">
        <v>22</v>
      </c>
      <c r="T11" s="22" t="s">
        <v>22</v>
      </c>
      <c r="U11" s="22" t="s">
        <v>22</v>
      </c>
      <c r="V11" s="22">
        <f>_xlfn.XLOOKUP(A11,'CAT LIST'!$A:$A,'CAT LIST'!D:D,"")</f>
        <v>0</v>
      </c>
      <c r="W11" s="22">
        <f>_xlfn.XLOOKUP(A11,'CAT LIST'!$A:$A,'CAT LIST'!E:E,"")</f>
        <v>0</v>
      </c>
      <c r="X11" s="25" t="s">
        <v>20</v>
      </c>
      <c r="Y11" s="30" t="s">
        <v>47</v>
      </c>
      <c r="Z11" s="22">
        <f>_xlfn.XLOOKUP(A11,'CAT LIST'!$A:$A,'CAT LIST'!G:G,"")</f>
        <v>0</v>
      </c>
      <c r="AA11" s="25">
        <f t="shared" si="7"/>
        <v>0</v>
      </c>
      <c r="AB11">
        <f>_xlfn.XLOOKUP(A11,'CAT LIST'!$A:$A,'CAT LIST'!H:H,"")</f>
        <v>0</v>
      </c>
      <c r="AC11" s="31">
        <f t="shared" si="9"/>
        <v>0</v>
      </c>
      <c r="AD11" s="22">
        <v>0</v>
      </c>
      <c r="AE11" s="17">
        <f t="shared" si="8"/>
        <v>0</v>
      </c>
    </row>
    <row r="12" spans="1:31" x14ac:dyDescent="0.3">
      <c r="B12" s="11">
        <f>_xlfn.XLOOKUP(A12,'CAT LIST'!$A:$A,'CAT LIST'!B:B,"")</f>
        <v>0</v>
      </c>
      <c r="C12" s="11" t="s">
        <v>21</v>
      </c>
      <c r="E12" s="11" t="str">
        <f t="shared" si="0"/>
        <v/>
      </c>
      <c r="F12" s="11" t="str">
        <f t="shared" si="1"/>
        <v/>
      </c>
      <c r="G12" s="12" t="str">
        <f t="shared" si="2"/>
        <v>0-</v>
      </c>
      <c r="I12" s="13" t="str">
        <f t="shared" si="3"/>
        <v/>
      </c>
      <c r="J12" s="13" t="str">
        <f t="shared" si="4"/>
        <v/>
      </c>
      <c r="K12" s="13" t="str">
        <f t="shared" si="5"/>
        <v/>
      </c>
      <c r="L12" s="13" t="str">
        <f t="shared" si="6"/>
        <v/>
      </c>
      <c r="M12" s="28">
        <f>_xlfn.XLOOKUP(A12,'CAT LIST'!$A:$A,'CAT LIST'!C:C,"")</f>
        <v>0</v>
      </c>
      <c r="N12" t="s">
        <v>18</v>
      </c>
      <c r="O12" s="29">
        <f>_xlfn.XLOOKUP(A12,'CAT LIST'!$A:$A,'CAT LIST'!F:F,"")</f>
        <v>0</v>
      </c>
      <c r="P12" s="29" t="s">
        <v>23</v>
      </c>
      <c r="Q12" s="25" t="s">
        <v>19</v>
      </c>
      <c r="R12" s="22">
        <v>1</v>
      </c>
      <c r="S12" s="22" t="s">
        <v>22</v>
      </c>
      <c r="T12" s="22" t="s">
        <v>22</v>
      </c>
      <c r="U12" s="22" t="s">
        <v>22</v>
      </c>
      <c r="V12" s="22">
        <f>_xlfn.XLOOKUP(A12,'CAT LIST'!$A:$A,'CAT LIST'!D:D,"")</f>
        <v>0</v>
      </c>
      <c r="W12" s="22">
        <f>_xlfn.XLOOKUP(A12,'CAT LIST'!$A:$A,'CAT LIST'!E:E,"")</f>
        <v>0</v>
      </c>
      <c r="X12" s="25" t="s">
        <v>20</v>
      </c>
      <c r="Y12" s="30" t="s">
        <v>47</v>
      </c>
      <c r="Z12" s="22">
        <f>_xlfn.XLOOKUP(A12,'CAT LIST'!$A:$A,'CAT LIST'!G:G,"")</f>
        <v>0</v>
      </c>
      <c r="AA12" s="25">
        <f t="shared" si="7"/>
        <v>0</v>
      </c>
      <c r="AB12">
        <f>_xlfn.XLOOKUP(A12,'CAT LIST'!$A:$A,'CAT LIST'!H:H,"")</f>
        <v>0</v>
      </c>
      <c r="AC12" s="31">
        <f t="shared" si="9"/>
        <v>0</v>
      </c>
      <c r="AD12" s="22">
        <v>0</v>
      </c>
      <c r="AE12" s="17">
        <f t="shared" si="8"/>
        <v>0</v>
      </c>
    </row>
    <row r="13" spans="1:31" x14ac:dyDescent="0.3">
      <c r="B13" s="11">
        <f>_xlfn.XLOOKUP(A13,'CAT LIST'!$A:$A,'CAT LIST'!B:B,"")</f>
        <v>0</v>
      </c>
      <c r="C13" s="11" t="s">
        <v>21</v>
      </c>
      <c r="E13" s="11" t="str">
        <f t="shared" si="0"/>
        <v/>
      </c>
      <c r="F13" s="11" t="str">
        <f t="shared" si="1"/>
        <v/>
      </c>
      <c r="G13" s="12" t="str">
        <f t="shared" si="2"/>
        <v>0-</v>
      </c>
      <c r="I13" s="13" t="str">
        <f t="shared" si="3"/>
        <v/>
      </c>
      <c r="J13" s="13" t="str">
        <f t="shared" si="4"/>
        <v/>
      </c>
      <c r="K13" s="13" t="str">
        <f t="shared" si="5"/>
        <v/>
      </c>
      <c r="L13" s="13" t="str">
        <f t="shared" si="6"/>
        <v/>
      </c>
      <c r="M13" s="28">
        <f>_xlfn.XLOOKUP(A13,'CAT LIST'!$A:$A,'CAT LIST'!C:C,"")</f>
        <v>0</v>
      </c>
      <c r="N13" t="s">
        <v>18</v>
      </c>
      <c r="O13" s="29">
        <f>_xlfn.XLOOKUP(A13,'CAT LIST'!$A:$A,'CAT LIST'!F:F,"")</f>
        <v>0</v>
      </c>
      <c r="P13" s="29" t="s">
        <v>23</v>
      </c>
      <c r="Q13" s="25" t="s">
        <v>19</v>
      </c>
      <c r="R13" s="22">
        <v>1</v>
      </c>
      <c r="S13" s="22" t="s">
        <v>22</v>
      </c>
      <c r="T13" s="22" t="s">
        <v>22</v>
      </c>
      <c r="U13" s="22" t="s">
        <v>22</v>
      </c>
      <c r="V13" s="22">
        <f>_xlfn.XLOOKUP(A13,'CAT LIST'!$A:$A,'CAT LIST'!D:D,"")</f>
        <v>0</v>
      </c>
      <c r="W13" s="22">
        <f>_xlfn.XLOOKUP(A13,'CAT LIST'!$A:$A,'CAT LIST'!E:E,"")</f>
        <v>0</v>
      </c>
      <c r="X13" s="25" t="s">
        <v>20</v>
      </c>
      <c r="Y13" s="30" t="s">
        <v>47</v>
      </c>
      <c r="Z13" s="22">
        <f>_xlfn.XLOOKUP(A13,'CAT LIST'!$A:$A,'CAT LIST'!G:G,"")</f>
        <v>0</v>
      </c>
      <c r="AA13" s="25">
        <f t="shared" si="7"/>
        <v>0</v>
      </c>
      <c r="AB13">
        <f>_xlfn.XLOOKUP(A13,'CAT LIST'!$A:$A,'CAT LIST'!H:H,"")</f>
        <v>0</v>
      </c>
      <c r="AC13" s="31">
        <f t="shared" si="9"/>
        <v>0</v>
      </c>
      <c r="AD13" s="22">
        <v>0</v>
      </c>
      <c r="AE13" s="17">
        <f t="shared" si="8"/>
        <v>0</v>
      </c>
    </row>
    <row r="14" spans="1:31" x14ac:dyDescent="0.3">
      <c r="B14" s="11">
        <f>_xlfn.XLOOKUP(A14,'CAT LIST'!$A:$A,'CAT LIST'!B:B,"")</f>
        <v>0</v>
      </c>
      <c r="C14" s="11" t="s">
        <v>21</v>
      </c>
      <c r="E14" s="11" t="str">
        <f t="shared" si="0"/>
        <v/>
      </c>
      <c r="F14" s="11" t="str">
        <f t="shared" si="1"/>
        <v/>
      </c>
      <c r="G14" s="12" t="str">
        <f t="shared" si="2"/>
        <v>0-</v>
      </c>
      <c r="I14" s="13" t="str">
        <f t="shared" si="3"/>
        <v/>
      </c>
      <c r="J14" s="13" t="str">
        <f t="shared" si="4"/>
        <v/>
      </c>
      <c r="K14" s="13" t="str">
        <f t="shared" si="5"/>
        <v/>
      </c>
      <c r="L14" s="13" t="str">
        <f t="shared" si="6"/>
        <v/>
      </c>
      <c r="M14" s="28">
        <f>_xlfn.XLOOKUP(A14,'CAT LIST'!$A:$A,'CAT LIST'!C:C,"")</f>
        <v>0</v>
      </c>
      <c r="N14" t="s">
        <v>18</v>
      </c>
      <c r="O14" s="29">
        <f>_xlfn.XLOOKUP(A14,'CAT LIST'!$A:$A,'CAT LIST'!F:F,"")</f>
        <v>0</v>
      </c>
      <c r="P14" s="29" t="s">
        <v>23</v>
      </c>
      <c r="Q14" s="25" t="s">
        <v>19</v>
      </c>
      <c r="R14" s="22">
        <v>1</v>
      </c>
      <c r="S14" s="22" t="s">
        <v>22</v>
      </c>
      <c r="T14" s="22" t="s">
        <v>22</v>
      </c>
      <c r="U14" s="22" t="s">
        <v>22</v>
      </c>
      <c r="V14" s="22">
        <f>_xlfn.XLOOKUP(A14,'CAT LIST'!$A:$A,'CAT LIST'!D:D,"")</f>
        <v>0</v>
      </c>
      <c r="W14" s="22">
        <f>_xlfn.XLOOKUP(A14,'CAT LIST'!$A:$A,'CAT LIST'!E:E,"")</f>
        <v>0</v>
      </c>
      <c r="X14" s="25" t="s">
        <v>20</v>
      </c>
      <c r="Y14" s="30" t="s">
        <v>47</v>
      </c>
      <c r="Z14" s="22">
        <f>_xlfn.XLOOKUP(A14,'CAT LIST'!$A:$A,'CAT LIST'!G:G,"")</f>
        <v>0</v>
      </c>
      <c r="AA14" s="25">
        <f t="shared" si="7"/>
        <v>0</v>
      </c>
      <c r="AB14">
        <f>_xlfn.XLOOKUP(A14,'CAT LIST'!$A:$A,'CAT LIST'!H:H,"")</f>
        <v>0</v>
      </c>
      <c r="AC14" s="31">
        <f t="shared" si="9"/>
        <v>0</v>
      </c>
      <c r="AD14" s="22">
        <v>0</v>
      </c>
      <c r="AE14" s="17">
        <f t="shared" si="8"/>
        <v>0</v>
      </c>
    </row>
    <row r="15" spans="1:31" x14ac:dyDescent="0.3">
      <c r="B15" s="11">
        <f>_xlfn.XLOOKUP(A15,'CAT LIST'!$A:$A,'CAT LIST'!B:B,"")</f>
        <v>0</v>
      </c>
      <c r="C15" s="11" t="s">
        <v>21</v>
      </c>
      <c r="E15" s="11" t="str">
        <f t="shared" si="0"/>
        <v/>
      </c>
      <c r="F15" s="11" t="str">
        <f t="shared" si="1"/>
        <v/>
      </c>
      <c r="G15" s="12" t="str">
        <f t="shared" si="2"/>
        <v>0-</v>
      </c>
      <c r="I15" s="13" t="str">
        <f t="shared" si="3"/>
        <v/>
      </c>
      <c r="J15" s="13" t="str">
        <f t="shared" si="4"/>
        <v/>
      </c>
      <c r="K15" s="13" t="str">
        <f t="shared" si="5"/>
        <v/>
      </c>
      <c r="L15" s="13" t="str">
        <f t="shared" si="6"/>
        <v/>
      </c>
      <c r="M15" s="28">
        <f>_xlfn.XLOOKUP(A15,'CAT LIST'!$A:$A,'CAT LIST'!C:C,"")</f>
        <v>0</v>
      </c>
      <c r="N15" t="s">
        <v>18</v>
      </c>
      <c r="O15" s="29">
        <f>_xlfn.XLOOKUP(A15,'CAT LIST'!$A:$A,'CAT LIST'!F:F,"")</f>
        <v>0</v>
      </c>
      <c r="P15" s="29" t="s">
        <v>23</v>
      </c>
      <c r="Q15" s="25" t="s">
        <v>19</v>
      </c>
      <c r="R15" s="22">
        <v>1</v>
      </c>
      <c r="S15" s="22" t="s">
        <v>22</v>
      </c>
      <c r="T15" s="22" t="s">
        <v>22</v>
      </c>
      <c r="U15" s="22" t="s">
        <v>22</v>
      </c>
      <c r="V15" s="22">
        <f>_xlfn.XLOOKUP(A15,'CAT LIST'!$A:$A,'CAT LIST'!D:D,"")</f>
        <v>0</v>
      </c>
      <c r="W15" s="22">
        <f>_xlfn.XLOOKUP(A15,'CAT LIST'!$A:$A,'CAT LIST'!E:E,"")</f>
        <v>0</v>
      </c>
      <c r="X15" s="25" t="s">
        <v>20</v>
      </c>
      <c r="Y15" s="30" t="s">
        <v>47</v>
      </c>
      <c r="Z15" s="22">
        <f>_xlfn.XLOOKUP(A15,'CAT LIST'!$A:$A,'CAT LIST'!G:G,"")</f>
        <v>0</v>
      </c>
      <c r="AA15" s="25">
        <f t="shared" si="7"/>
        <v>0</v>
      </c>
      <c r="AB15">
        <f>_xlfn.XLOOKUP(A15,'CAT LIST'!$A:$A,'CAT LIST'!H:H,"")</f>
        <v>0</v>
      </c>
      <c r="AC15" s="31">
        <f t="shared" si="9"/>
        <v>0</v>
      </c>
      <c r="AD15" s="22">
        <v>0</v>
      </c>
      <c r="AE15" s="17">
        <f t="shared" si="8"/>
        <v>0</v>
      </c>
    </row>
    <row r="16" spans="1:31" x14ac:dyDescent="0.3">
      <c r="B16" s="11">
        <f>_xlfn.XLOOKUP(A16,'CAT LIST'!$A:$A,'CAT LIST'!B:B,"")</f>
        <v>0</v>
      </c>
      <c r="C16" s="11" t="s">
        <v>21</v>
      </c>
      <c r="E16" s="11" t="str">
        <f t="shared" si="0"/>
        <v/>
      </c>
      <c r="F16" s="11" t="str">
        <f t="shared" si="1"/>
        <v/>
      </c>
      <c r="G16" s="12" t="str">
        <f t="shared" si="2"/>
        <v>0-</v>
      </c>
      <c r="I16" s="13" t="str">
        <f t="shared" si="3"/>
        <v/>
      </c>
      <c r="J16" s="13" t="str">
        <f t="shared" si="4"/>
        <v/>
      </c>
      <c r="K16" s="13" t="str">
        <f t="shared" si="5"/>
        <v/>
      </c>
      <c r="L16" s="13" t="str">
        <f t="shared" si="6"/>
        <v/>
      </c>
      <c r="M16" s="28">
        <f>_xlfn.XLOOKUP(A16,'CAT LIST'!$A:$A,'CAT LIST'!C:C,"")</f>
        <v>0</v>
      </c>
      <c r="N16" t="s">
        <v>18</v>
      </c>
      <c r="O16" s="29">
        <f>_xlfn.XLOOKUP(A16,'CAT LIST'!$A:$A,'CAT LIST'!F:F,"")</f>
        <v>0</v>
      </c>
      <c r="P16" s="29" t="s">
        <v>23</v>
      </c>
      <c r="Q16" s="25" t="s">
        <v>19</v>
      </c>
      <c r="R16" s="22">
        <v>1</v>
      </c>
      <c r="S16" s="22" t="s">
        <v>22</v>
      </c>
      <c r="T16" s="22" t="s">
        <v>22</v>
      </c>
      <c r="U16" s="22" t="s">
        <v>22</v>
      </c>
      <c r="V16" s="22">
        <f>_xlfn.XLOOKUP(A16,'CAT LIST'!$A:$A,'CAT LIST'!D:D,"")</f>
        <v>0</v>
      </c>
      <c r="W16" s="22">
        <f>_xlfn.XLOOKUP(A16,'CAT LIST'!$A:$A,'CAT LIST'!E:E,"")</f>
        <v>0</v>
      </c>
      <c r="X16" s="25" t="s">
        <v>20</v>
      </c>
      <c r="Y16" s="30" t="s">
        <v>47</v>
      </c>
      <c r="Z16" s="22">
        <f>_xlfn.XLOOKUP(A16,'CAT LIST'!$A:$A,'CAT LIST'!G:G,"")</f>
        <v>0</v>
      </c>
      <c r="AA16" s="25">
        <f t="shared" si="7"/>
        <v>0</v>
      </c>
      <c r="AB16">
        <f>_xlfn.XLOOKUP(A16,'CAT LIST'!$A:$A,'CAT LIST'!H:H,"")</f>
        <v>0</v>
      </c>
      <c r="AC16" s="31">
        <f t="shared" si="9"/>
        <v>0</v>
      </c>
      <c r="AD16" s="22">
        <v>0</v>
      </c>
      <c r="AE16" s="17">
        <f t="shared" si="8"/>
        <v>0</v>
      </c>
    </row>
    <row r="17" spans="2:31" x14ac:dyDescent="0.3">
      <c r="B17" s="11">
        <f>_xlfn.XLOOKUP(A17,'CAT LIST'!$A:$A,'CAT LIST'!B:B,"")</f>
        <v>0</v>
      </c>
      <c r="C17" s="11" t="s">
        <v>21</v>
      </c>
      <c r="E17" s="11" t="str">
        <f t="shared" si="0"/>
        <v/>
      </c>
      <c r="F17" s="11" t="str">
        <f t="shared" si="1"/>
        <v/>
      </c>
      <c r="G17" s="12" t="str">
        <f t="shared" si="2"/>
        <v>0-</v>
      </c>
      <c r="I17" s="13" t="str">
        <f t="shared" si="3"/>
        <v/>
      </c>
      <c r="J17" s="13" t="str">
        <f t="shared" si="4"/>
        <v/>
      </c>
      <c r="K17" s="13" t="str">
        <f t="shared" si="5"/>
        <v/>
      </c>
      <c r="L17" s="13" t="str">
        <f t="shared" si="6"/>
        <v/>
      </c>
      <c r="M17" s="28">
        <f>_xlfn.XLOOKUP(A17,'CAT LIST'!$A:$A,'CAT LIST'!C:C,"")</f>
        <v>0</v>
      </c>
      <c r="N17" t="s">
        <v>18</v>
      </c>
      <c r="O17" s="29">
        <f>_xlfn.XLOOKUP(A17,'CAT LIST'!$A:$A,'CAT LIST'!F:F,"")</f>
        <v>0</v>
      </c>
      <c r="P17" s="29" t="s">
        <v>23</v>
      </c>
      <c r="Q17" s="25" t="s">
        <v>19</v>
      </c>
      <c r="R17" s="22">
        <v>1</v>
      </c>
      <c r="S17" s="22" t="s">
        <v>22</v>
      </c>
      <c r="T17" s="22" t="s">
        <v>22</v>
      </c>
      <c r="U17" s="22" t="s">
        <v>22</v>
      </c>
      <c r="V17" s="22">
        <f>_xlfn.XLOOKUP(A17,'CAT LIST'!$A:$A,'CAT LIST'!D:D,"")</f>
        <v>0</v>
      </c>
      <c r="W17" s="22">
        <f>_xlfn.XLOOKUP(A17,'CAT LIST'!$A:$A,'CAT LIST'!E:E,"")</f>
        <v>0</v>
      </c>
      <c r="X17" s="25" t="s">
        <v>20</v>
      </c>
      <c r="Y17" s="30" t="s">
        <v>47</v>
      </c>
      <c r="Z17" s="22">
        <f>_xlfn.XLOOKUP(A17,'CAT LIST'!$A:$A,'CAT LIST'!G:G,"")</f>
        <v>0</v>
      </c>
      <c r="AA17" s="25">
        <f t="shared" si="7"/>
        <v>0</v>
      </c>
      <c r="AB17">
        <f>_xlfn.XLOOKUP(A17,'CAT LIST'!$A:$A,'CAT LIST'!H:H,"")</f>
        <v>0</v>
      </c>
      <c r="AC17" s="31">
        <f t="shared" si="9"/>
        <v>0</v>
      </c>
      <c r="AD17" s="22">
        <v>0</v>
      </c>
      <c r="AE17" s="17">
        <f t="shared" si="8"/>
        <v>0</v>
      </c>
    </row>
    <row r="18" spans="2:31" x14ac:dyDescent="0.3">
      <c r="B18" s="11">
        <f>_xlfn.XLOOKUP(A18,'CAT LIST'!$A:$A,'CAT LIST'!B:B,"")</f>
        <v>0</v>
      </c>
      <c r="C18" s="11" t="s">
        <v>21</v>
      </c>
      <c r="E18" s="11" t="str">
        <f t="shared" si="0"/>
        <v/>
      </c>
      <c r="F18" s="11" t="str">
        <f t="shared" si="1"/>
        <v/>
      </c>
      <c r="G18" s="12" t="str">
        <f t="shared" si="2"/>
        <v>0-</v>
      </c>
      <c r="I18" s="13" t="str">
        <f t="shared" si="3"/>
        <v/>
      </c>
      <c r="J18" s="13" t="str">
        <f t="shared" si="4"/>
        <v/>
      </c>
      <c r="K18" s="13" t="str">
        <f t="shared" si="5"/>
        <v/>
      </c>
      <c r="L18" s="13" t="str">
        <f t="shared" si="6"/>
        <v/>
      </c>
      <c r="M18" s="28">
        <f>_xlfn.XLOOKUP(A18,'CAT LIST'!$A:$A,'CAT LIST'!C:C,"")</f>
        <v>0</v>
      </c>
      <c r="N18" t="s">
        <v>18</v>
      </c>
      <c r="O18" s="29">
        <f>_xlfn.XLOOKUP(A18,'CAT LIST'!$A:$A,'CAT LIST'!F:F,"")</f>
        <v>0</v>
      </c>
      <c r="P18" s="29" t="s">
        <v>23</v>
      </c>
      <c r="Q18" s="25" t="s">
        <v>19</v>
      </c>
      <c r="R18" s="22">
        <v>1</v>
      </c>
      <c r="S18" s="22" t="s">
        <v>22</v>
      </c>
      <c r="T18" s="22" t="s">
        <v>22</v>
      </c>
      <c r="U18" s="22" t="s">
        <v>22</v>
      </c>
      <c r="V18" s="22">
        <f>_xlfn.XLOOKUP(A18,'CAT LIST'!$A:$A,'CAT LIST'!D:D,"")</f>
        <v>0</v>
      </c>
      <c r="W18" s="22">
        <f>_xlfn.XLOOKUP(A18,'CAT LIST'!$A:$A,'CAT LIST'!E:E,"")</f>
        <v>0</v>
      </c>
      <c r="X18" s="25" t="s">
        <v>20</v>
      </c>
      <c r="Y18" s="30" t="s">
        <v>47</v>
      </c>
      <c r="Z18" s="22">
        <f>_xlfn.XLOOKUP(A18,'CAT LIST'!$A:$A,'CAT LIST'!G:G,"")</f>
        <v>0</v>
      </c>
      <c r="AA18" s="25">
        <f t="shared" si="7"/>
        <v>0</v>
      </c>
      <c r="AB18">
        <f>_xlfn.XLOOKUP(A18,'CAT LIST'!$A:$A,'CAT LIST'!H:H,"")</f>
        <v>0</v>
      </c>
      <c r="AC18" s="31">
        <f t="shared" si="9"/>
        <v>0</v>
      </c>
      <c r="AD18" s="22">
        <v>0</v>
      </c>
      <c r="AE18" s="17">
        <f t="shared" si="8"/>
        <v>0</v>
      </c>
    </row>
    <row r="19" spans="2:31" x14ac:dyDescent="0.3">
      <c r="B19" s="11">
        <f>_xlfn.XLOOKUP(A19,'CAT LIST'!$A:$A,'CAT LIST'!B:B,"")</f>
        <v>0</v>
      </c>
      <c r="C19" s="11" t="s">
        <v>21</v>
      </c>
      <c r="E19" s="11" t="str">
        <f t="shared" si="0"/>
        <v/>
      </c>
      <c r="F19" s="11" t="str">
        <f t="shared" si="1"/>
        <v/>
      </c>
      <c r="G19" s="12" t="str">
        <f t="shared" si="2"/>
        <v>0-</v>
      </c>
      <c r="I19" s="13" t="str">
        <f t="shared" si="3"/>
        <v/>
      </c>
      <c r="J19" s="13" t="str">
        <f t="shared" si="4"/>
        <v/>
      </c>
      <c r="K19" s="13" t="str">
        <f t="shared" si="5"/>
        <v/>
      </c>
      <c r="L19" s="13" t="str">
        <f t="shared" si="6"/>
        <v/>
      </c>
      <c r="M19" s="28">
        <f>_xlfn.XLOOKUP(A19,'CAT LIST'!$A:$A,'CAT LIST'!C:C,"")</f>
        <v>0</v>
      </c>
      <c r="N19" t="s">
        <v>18</v>
      </c>
      <c r="O19" s="29">
        <f>_xlfn.XLOOKUP(A19,'CAT LIST'!$A:$A,'CAT LIST'!F:F,"")</f>
        <v>0</v>
      </c>
      <c r="P19" s="29" t="s">
        <v>23</v>
      </c>
      <c r="Q19" s="25" t="s">
        <v>19</v>
      </c>
      <c r="R19" s="22">
        <v>1</v>
      </c>
      <c r="S19" s="22" t="s">
        <v>22</v>
      </c>
      <c r="T19" s="22" t="s">
        <v>22</v>
      </c>
      <c r="U19" s="22" t="s">
        <v>22</v>
      </c>
      <c r="V19" s="22">
        <f>_xlfn.XLOOKUP(A19,'CAT LIST'!$A:$A,'CAT LIST'!D:D,"")</f>
        <v>0</v>
      </c>
      <c r="W19" s="22">
        <f>_xlfn.XLOOKUP(A19,'CAT LIST'!$A:$A,'CAT LIST'!E:E,"")</f>
        <v>0</v>
      </c>
      <c r="X19" s="25" t="s">
        <v>20</v>
      </c>
      <c r="Y19" s="30" t="s">
        <v>47</v>
      </c>
      <c r="Z19" s="22">
        <f>_xlfn.XLOOKUP(A19,'CAT LIST'!$A:$A,'CAT LIST'!G:G,"")</f>
        <v>0</v>
      </c>
      <c r="AA19" s="25">
        <f t="shared" si="7"/>
        <v>0</v>
      </c>
      <c r="AB19">
        <f>_xlfn.XLOOKUP(A19,'CAT LIST'!$A:$A,'CAT LIST'!H:H,"")</f>
        <v>0</v>
      </c>
      <c r="AC19" s="31">
        <f t="shared" si="9"/>
        <v>0</v>
      </c>
      <c r="AD19" s="22">
        <v>0</v>
      </c>
      <c r="AE19" s="17">
        <f t="shared" si="8"/>
        <v>0</v>
      </c>
    </row>
    <row r="20" spans="2:31" x14ac:dyDescent="0.3">
      <c r="B20" s="11">
        <f>_xlfn.XLOOKUP(A20,'CAT LIST'!$A:$A,'CAT LIST'!B:B,"")</f>
        <v>0</v>
      </c>
      <c r="C20" s="11" t="s">
        <v>21</v>
      </c>
      <c r="E20" s="11" t="str">
        <f t="shared" si="0"/>
        <v/>
      </c>
      <c r="F20" s="11" t="str">
        <f t="shared" si="1"/>
        <v/>
      </c>
      <c r="G20" s="12" t="str">
        <f t="shared" si="2"/>
        <v>0-</v>
      </c>
      <c r="I20" s="13" t="str">
        <f t="shared" si="3"/>
        <v/>
      </c>
      <c r="J20" s="13" t="str">
        <f t="shared" si="4"/>
        <v/>
      </c>
      <c r="K20" s="13" t="str">
        <f t="shared" si="5"/>
        <v/>
      </c>
      <c r="L20" s="13" t="str">
        <f t="shared" si="6"/>
        <v/>
      </c>
      <c r="M20" s="28">
        <f>_xlfn.XLOOKUP(A20,'CAT LIST'!$A:$A,'CAT LIST'!C:C,"")</f>
        <v>0</v>
      </c>
      <c r="N20" t="s">
        <v>18</v>
      </c>
      <c r="O20" s="29">
        <f>_xlfn.XLOOKUP(A20,'CAT LIST'!$A:$A,'CAT LIST'!F:F,"")</f>
        <v>0</v>
      </c>
      <c r="P20" s="29" t="s">
        <v>23</v>
      </c>
      <c r="Q20" s="25" t="s">
        <v>19</v>
      </c>
      <c r="R20" s="22">
        <v>1</v>
      </c>
      <c r="S20" s="22" t="s">
        <v>22</v>
      </c>
      <c r="T20" s="22" t="s">
        <v>22</v>
      </c>
      <c r="U20" s="22" t="s">
        <v>22</v>
      </c>
      <c r="V20" s="22">
        <f>_xlfn.XLOOKUP(A20,'CAT LIST'!$A:$A,'CAT LIST'!D:D,"")</f>
        <v>0</v>
      </c>
      <c r="W20" s="22">
        <f>_xlfn.XLOOKUP(A20,'CAT LIST'!$A:$A,'CAT LIST'!E:E,"")</f>
        <v>0</v>
      </c>
      <c r="X20" s="25" t="s">
        <v>20</v>
      </c>
      <c r="Y20" s="30" t="s">
        <v>47</v>
      </c>
      <c r="Z20" s="22">
        <f>_xlfn.XLOOKUP(A20,'CAT LIST'!$A:$A,'CAT LIST'!G:G,"")</f>
        <v>0</v>
      </c>
      <c r="AA20" s="25">
        <f t="shared" si="7"/>
        <v>0</v>
      </c>
      <c r="AB20">
        <f>_xlfn.XLOOKUP(A20,'CAT LIST'!$A:$A,'CAT LIST'!H:H,"")</f>
        <v>0</v>
      </c>
      <c r="AC20" s="31">
        <f t="shared" si="9"/>
        <v>0</v>
      </c>
      <c r="AD20" s="22">
        <v>0</v>
      </c>
      <c r="AE20" s="17">
        <f t="shared" si="8"/>
        <v>0</v>
      </c>
    </row>
    <row r="21" spans="2:31" x14ac:dyDescent="0.3">
      <c r="B21" s="11">
        <f>_xlfn.XLOOKUP(A21,'CAT LIST'!$A:$A,'CAT LIST'!B:B,"")</f>
        <v>0</v>
      </c>
      <c r="C21" s="11" t="s">
        <v>21</v>
      </c>
      <c r="E21" s="11" t="str">
        <f t="shared" si="0"/>
        <v/>
      </c>
      <c r="F21" s="11" t="str">
        <f t="shared" si="1"/>
        <v/>
      </c>
      <c r="G21" s="12" t="str">
        <f t="shared" si="2"/>
        <v>0-</v>
      </c>
      <c r="I21" s="13" t="str">
        <f t="shared" si="3"/>
        <v/>
      </c>
      <c r="J21" s="13" t="str">
        <f t="shared" si="4"/>
        <v/>
      </c>
      <c r="K21" s="13" t="str">
        <f t="shared" si="5"/>
        <v/>
      </c>
      <c r="L21" s="13" t="str">
        <f t="shared" si="6"/>
        <v/>
      </c>
      <c r="M21" s="28">
        <f>_xlfn.XLOOKUP(A21,'CAT LIST'!$A:$A,'CAT LIST'!C:C,"")</f>
        <v>0</v>
      </c>
      <c r="N21" t="s">
        <v>18</v>
      </c>
      <c r="O21" s="29">
        <f>_xlfn.XLOOKUP(A21,'CAT LIST'!$A:$A,'CAT LIST'!F:F,"")</f>
        <v>0</v>
      </c>
      <c r="P21" s="29" t="s">
        <v>23</v>
      </c>
      <c r="Q21" s="25" t="s">
        <v>19</v>
      </c>
      <c r="R21" s="22">
        <v>1</v>
      </c>
      <c r="S21" s="22" t="s">
        <v>22</v>
      </c>
      <c r="T21" s="22" t="s">
        <v>22</v>
      </c>
      <c r="U21" s="22" t="s">
        <v>22</v>
      </c>
      <c r="V21" s="22">
        <f>_xlfn.XLOOKUP(A21,'CAT LIST'!$A:$A,'CAT LIST'!D:D,"")</f>
        <v>0</v>
      </c>
      <c r="W21" s="22">
        <f>_xlfn.XLOOKUP(A21,'CAT LIST'!$A:$A,'CAT LIST'!E:E,"")</f>
        <v>0</v>
      </c>
      <c r="X21" s="25" t="s">
        <v>20</v>
      </c>
      <c r="Y21" s="30" t="s">
        <v>47</v>
      </c>
      <c r="Z21" s="22">
        <f>_xlfn.XLOOKUP(A21,'CAT LIST'!$A:$A,'CAT LIST'!G:G,"")</f>
        <v>0</v>
      </c>
      <c r="AA21" s="25">
        <f t="shared" si="7"/>
        <v>0</v>
      </c>
      <c r="AB21">
        <f>_xlfn.XLOOKUP(A21,'CAT LIST'!$A:$A,'CAT LIST'!H:H,"")</f>
        <v>0</v>
      </c>
      <c r="AC21" s="31">
        <f t="shared" si="9"/>
        <v>0</v>
      </c>
      <c r="AD21" s="22">
        <v>0</v>
      </c>
      <c r="AE21" s="17">
        <f t="shared" si="8"/>
        <v>0</v>
      </c>
    </row>
    <row r="22" spans="2:31" x14ac:dyDescent="0.3">
      <c r="B22" s="11">
        <f>_xlfn.XLOOKUP(A22,'CAT LIST'!$A:$A,'CAT LIST'!B:B,"")</f>
        <v>0</v>
      </c>
      <c r="C22" s="11" t="s">
        <v>21</v>
      </c>
      <c r="E22" s="11" t="str">
        <f t="shared" si="0"/>
        <v/>
      </c>
      <c r="F22" s="11" t="str">
        <f t="shared" si="1"/>
        <v/>
      </c>
      <c r="G22" s="12" t="str">
        <f t="shared" si="2"/>
        <v>0-</v>
      </c>
      <c r="I22" s="13" t="str">
        <f t="shared" si="3"/>
        <v/>
      </c>
      <c r="J22" s="13" t="str">
        <f t="shared" si="4"/>
        <v/>
      </c>
      <c r="K22" s="13" t="str">
        <f t="shared" si="5"/>
        <v/>
      </c>
      <c r="L22" s="13" t="str">
        <f t="shared" si="6"/>
        <v/>
      </c>
      <c r="M22" s="28">
        <f>_xlfn.XLOOKUP(A22,'CAT LIST'!$A:$A,'CAT LIST'!C:C,"")</f>
        <v>0</v>
      </c>
      <c r="N22" t="s">
        <v>18</v>
      </c>
      <c r="O22" s="29">
        <f>_xlfn.XLOOKUP(A22,'CAT LIST'!$A:$A,'CAT LIST'!F:F,"")</f>
        <v>0</v>
      </c>
      <c r="P22" s="29" t="s">
        <v>23</v>
      </c>
      <c r="Q22" s="25" t="s">
        <v>19</v>
      </c>
      <c r="R22" s="22">
        <v>1</v>
      </c>
      <c r="S22" s="22" t="s">
        <v>22</v>
      </c>
      <c r="T22" s="22" t="s">
        <v>22</v>
      </c>
      <c r="U22" s="22" t="s">
        <v>22</v>
      </c>
      <c r="V22" s="22">
        <f>_xlfn.XLOOKUP(A22,'CAT LIST'!$A:$A,'CAT LIST'!D:D,"")</f>
        <v>0</v>
      </c>
      <c r="W22" s="22">
        <f>_xlfn.XLOOKUP(A22,'CAT LIST'!$A:$A,'CAT LIST'!E:E,"")</f>
        <v>0</v>
      </c>
      <c r="X22" s="25" t="s">
        <v>20</v>
      </c>
      <c r="Y22" s="30" t="s">
        <v>47</v>
      </c>
      <c r="Z22" s="22">
        <f>_xlfn.XLOOKUP(A22,'CAT LIST'!$A:$A,'CAT LIST'!G:G,"")</f>
        <v>0</v>
      </c>
      <c r="AA22" s="25">
        <f t="shared" si="7"/>
        <v>0</v>
      </c>
      <c r="AB22">
        <f>_xlfn.XLOOKUP(A22,'CAT LIST'!$A:$A,'CAT LIST'!H:H,"")</f>
        <v>0</v>
      </c>
      <c r="AC22" s="31">
        <f t="shared" si="9"/>
        <v>0</v>
      </c>
      <c r="AD22" s="22">
        <v>0</v>
      </c>
      <c r="AE22" s="17">
        <f t="shared" si="8"/>
        <v>0</v>
      </c>
    </row>
    <row r="23" spans="2:31" x14ac:dyDescent="0.3">
      <c r="B23" s="11">
        <f>_xlfn.XLOOKUP(A23,'CAT LIST'!$A:$A,'CAT LIST'!B:B,"")</f>
        <v>0</v>
      </c>
      <c r="C23" s="11" t="s">
        <v>21</v>
      </c>
      <c r="E23" s="11" t="str">
        <f t="shared" si="0"/>
        <v/>
      </c>
      <c r="F23" s="11" t="str">
        <f t="shared" si="1"/>
        <v/>
      </c>
      <c r="G23" s="12" t="str">
        <f t="shared" si="2"/>
        <v>0-</v>
      </c>
      <c r="I23" s="13" t="str">
        <f t="shared" si="3"/>
        <v/>
      </c>
      <c r="J23" s="13" t="str">
        <f t="shared" si="4"/>
        <v/>
      </c>
      <c r="K23" s="13" t="str">
        <f t="shared" si="5"/>
        <v/>
      </c>
      <c r="L23" s="13" t="str">
        <f t="shared" si="6"/>
        <v/>
      </c>
      <c r="M23" s="28">
        <f>_xlfn.XLOOKUP(A23,'CAT LIST'!$A:$A,'CAT LIST'!C:C,"")</f>
        <v>0</v>
      </c>
      <c r="N23" t="s">
        <v>18</v>
      </c>
      <c r="O23" s="29">
        <f>_xlfn.XLOOKUP(A23,'CAT LIST'!$A:$A,'CAT LIST'!F:F,"")</f>
        <v>0</v>
      </c>
      <c r="P23" s="29" t="s">
        <v>23</v>
      </c>
      <c r="Q23" s="25" t="s">
        <v>19</v>
      </c>
      <c r="R23" s="22">
        <v>1</v>
      </c>
      <c r="S23" s="22" t="s">
        <v>22</v>
      </c>
      <c r="T23" s="22" t="s">
        <v>22</v>
      </c>
      <c r="U23" s="22" t="s">
        <v>22</v>
      </c>
      <c r="V23" s="22">
        <f>_xlfn.XLOOKUP(A23,'CAT LIST'!$A:$A,'CAT LIST'!D:D,"")</f>
        <v>0</v>
      </c>
      <c r="W23" s="22">
        <f>_xlfn.XLOOKUP(A23,'CAT LIST'!$A:$A,'CAT LIST'!E:E,"")</f>
        <v>0</v>
      </c>
      <c r="X23" s="25" t="s">
        <v>20</v>
      </c>
      <c r="Y23" s="30" t="s">
        <v>47</v>
      </c>
      <c r="Z23" s="22">
        <f>_xlfn.XLOOKUP(A23,'CAT LIST'!$A:$A,'CAT LIST'!G:G,"")</f>
        <v>0</v>
      </c>
      <c r="AA23" s="25">
        <f t="shared" si="7"/>
        <v>0</v>
      </c>
      <c r="AB23">
        <f>_xlfn.XLOOKUP(A23,'CAT LIST'!$A:$A,'CAT LIST'!H:H,"")</f>
        <v>0</v>
      </c>
      <c r="AC23" s="31">
        <f t="shared" si="9"/>
        <v>0</v>
      </c>
      <c r="AD23" s="22">
        <v>0</v>
      </c>
      <c r="AE23" s="17">
        <f t="shared" si="8"/>
        <v>0</v>
      </c>
    </row>
    <row r="24" spans="2:31" x14ac:dyDescent="0.3">
      <c r="B24" s="11">
        <f>_xlfn.XLOOKUP(A24,'CAT LIST'!$A:$A,'CAT LIST'!B:B,"")</f>
        <v>0</v>
      </c>
      <c r="C24" s="11" t="s">
        <v>21</v>
      </c>
      <c r="E24" s="11" t="str">
        <f t="shared" si="0"/>
        <v/>
      </c>
      <c r="F24" s="11" t="str">
        <f t="shared" si="1"/>
        <v/>
      </c>
      <c r="G24" s="12" t="str">
        <f t="shared" si="2"/>
        <v>0-</v>
      </c>
      <c r="I24" s="13" t="str">
        <f t="shared" si="3"/>
        <v/>
      </c>
      <c r="J24" s="13" t="str">
        <f t="shared" si="4"/>
        <v/>
      </c>
      <c r="K24" s="13" t="str">
        <f t="shared" si="5"/>
        <v/>
      </c>
      <c r="L24" s="13" t="str">
        <f t="shared" si="6"/>
        <v/>
      </c>
      <c r="M24" s="28">
        <f>_xlfn.XLOOKUP(A24,'CAT LIST'!$A:$A,'CAT LIST'!C:C,"")</f>
        <v>0</v>
      </c>
      <c r="N24" t="s">
        <v>18</v>
      </c>
      <c r="O24" s="29">
        <f>_xlfn.XLOOKUP(A24,'CAT LIST'!$A:$A,'CAT LIST'!F:F,"")</f>
        <v>0</v>
      </c>
      <c r="P24" s="29" t="s">
        <v>23</v>
      </c>
      <c r="Q24" s="25" t="s">
        <v>19</v>
      </c>
      <c r="R24" s="22">
        <v>1</v>
      </c>
      <c r="S24" s="22" t="s">
        <v>22</v>
      </c>
      <c r="T24" s="22" t="s">
        <v>22</v>
      </c>
      <c r="U24" s="22" t="s">
        <v>22</v>
      </c>
      <c r="V24" s="22">
        <f>_xlfn.XLOOKUP(A24,'CAT LIST'!$A:$A,'CAT LIST'!D:D,"")</f>
        <v>0</v>
      </c>
      <c r="W24" s="22">
        <f>_xlfn.XLOOKUP(A24,'CAT LIST'!$A:$A,'CAT LIST'!E:E,"")</f>
        <v>0</v>
      </c>
      <c r="X24" s="25" t="s">
        <v>20</v>
      </c>
      <c r="Y24" s="30" t="s">
        <v>47</v>
      </c>
      <c r="Z24" s="22">
        <f>_xlfn.XLOOKUP(A24,'CAT LIST'!$A:$A,'CAT LIST'!G:G,"")</f>
        <v>0</v>
      </c>
      <c r="AA24" s="25">
        <f t="shared" si="7"/>
        <v>0</v>
      </c>
      <c r="AB24">
        <f>_xlfn.XLOOKUP(A24,'CAT LIST'!$A:$A,'CAT LIST'!H:H,"")</f>
        <v>0</v>
      </c>
      <c r="AC24" s="31">
        <f t="shared" si="9"/>
        <v>0</v>
      </c>
      <c r="AD24" s="22">
        <v>0</v>
      </c>
      <c r="AE24" s="17">
        <f t="shared" si="8"/>
        <v>0</v>
      </c>
    </row>
    <row r="25" spans="2:31" x14ac:dyDescent="0.3">
      <c r="B25" s="11">
        <f>_xlfn.XLOOKUP(A25,'CAT LIST'!$A:$A,'CAT LIST'!B:B,"")</f>
        <v>0</v>
      </c>
      <c r="C25" s="11" t="s">
        <v>21</v>
      </c>
      <c r="E25" s="11" t="str">
        <f t="shared" si="0"/>
        <v/>
      </c>
      <c r="F25" s="11" t="str">
        <f t="shared" si="1"/>
        <v/>
      </c>
      <c r="G25" s="12" t="str">
        <f t="shared" si="2"/>
        <v>0-</v>
      </c>
      <c r="I25" s="13" t="str">
        <f t="shared" si="3"/>
        <v/>
      </c>
      <c r="J25" s="13" t="str">
        <f t="shared" si="4"/>
        <v/>
      </c>
      <c r="K25" s="13" t="str">
        <f t="shared" si="5"/>
        <v/>
      </c>
      <c r="L25" s="13" t="str">
        <f t="shared" si="6"/>
        <v/>
      </c>
      <c r="M25" s="28">
        <f>_xlfn.XLOOKUP(A25,'CAT LIST'!$A:$A,'CAT LIST'!C:C,"")</f>
        <v>0</v>
      </c>
      <c r="N25" t="s">
        <v>18</v>
      </c>
      <c r="O25" s="29">
        <f>_xlfn.XLOOKUP(A25,'CAT LIST'!$A:$A,'CAT LIST'!F:F,"")</f>
        <v>0</v>
      </c>
      <c r="P25" s="29" t="s">
        <v>23</v>
      </c>
      <c r="Q25" s="25" t="s">
        <v>19</v>
      </c>
      <c r="R25" s="22">
        <v>1</v>
      </c>
      <c r="S25" s="22" t="s">
        <v>22</v>
      </c>
      <c r="T25" s="22" t="s">
        <v>22</v>
      </c>
      <c r="U25" s="22" t="s">
        <v>22</v>
      </c>
      <c r="V25" s="22">
        <f>_xlfn.XLOOKUP(A25,'CAT LIST'!$A:$A,'CAT LIST'!D:D,"")</f>
        <v>0</v>
      </c>
      <c r="W25" s="22">
        <f>_xlfn.XLOOKUP(A25,'CAT LIST'!$A:$A,'CAT LIST'!E:E,"")</f>
        <v>0</v>
      </c>
      <c r="X25" s="25" t="s">
        <v>20</v>
      </c>
      <c r="Y25" s="30" t="s">
        <v>47</v>
      </c>
      <c r="Z25" s="22">
        <f>_xlfn.XLOOKUP(A25,'CAT LIST'!$A:$A,'CAT LIST'!G:G,"")</f>
        <v>0</v>
      </c>
      <c r="AA25" s="25">
        <f t="shared" si="7"/>
        <v>0</v>
      </c>
      <c r="AB25">
        <f>_xlfn.XLOOKUP(A25,'CAT LIST'!$A:$A,'CAT LIST'!H:H,"")</f>
        <v>0</v>
      </c>
      <c r="AC25" s="31">
        <f t="shared" si="9"/>
        <v>0</v>
      </c>
      <c r="AD25" s="22">
        <v>0</v>
      </c>
      <c r="AE25" s="17">
        <f t="shared" si="8"/>
        <v>0</v>
      </c>
    </row>
    <row r="26" spans="2:31" x14ac:dyDescent="0.3">
      <c r="B26" s="11">
        <f>_xlfn.XLOOKUP(A26,'CAT LIST'!$A:$A,'CAT LIST'!B:B,"")</f>
        <v>0</v>
      </c>
      <c r="C26" s="11" t="s">
        <v>21</v>
      </c>
      <c r="E26" s="11" t="str">
        <f t="shared" si="0"/>
        <v/>
      </c>
      <c r="F26" s="11" t="str">
        <f t="shared" si="1"/>
        <v/>
      </c>
      <c r="G26" s="12" t="str">
        <f t="shared" si="2"/>
        <v>0-</v>
      </c>
      <c r="I26" s="13" t="str">
        <f t="shared" si="3"/>
        <v/>
      </c>
      <c r="J26" s="13" t="str">
        <f t="shared" si="4"/>
        <v/>
      </c>
      <c r="K26" s="13" t="str">
        <f t="shared" si="5"/>
        <v/>
      </c>
      <c r="L26" s="13" t="str">
        <f t="shared" si="6"/>
        <v/>
      </c>
      <c r="M26" s="28">
        <f>_xlfn.XLOOKUP(A26,'CAT LIST'!$A:$A,'CAT LIST'!C:C,"")</f>
        <v>0</v>
      </c>
      <c r="N26" t="s">
        <v>18</v>
      </c>
      <c r="O26" s="29">
        <f>_xlfn.XLOOKUP(A26,'CAT LIST'!$A:$A,'CAT LIST'!F:F,"")</f>
        <v>0</v>
      </c>
      <c r="P26" s="29" t="s">
        <v>23</v>
      </c>
      <c r="Q26" s="25" t="s">
        <v>19</v>
      </c>
      <c r="R26" s="22">
        <v>1</v>
      </c>
      <c r="S26" s="22" t="s">
        <v>22</v>
      </c>
      <c r="T26" s="22" t="s">
        <v>22</v>
      </c>
      <c r="U26" s="22" t="s">
        <v>22</v>
      </c>
      <c r="V26" s="22">
        <f>_xlfn.XLOOKUP(A26,'CAT LIST'!$A:$A,'CAT LIST'!D:D,"")</f>
        <v>0</v>
      </c>
      <c r="W26" s="22">
        <f>_xlfn.XLOOKUP(A26,'CAT LIST'!$A:$A,'CAT LIST'!E:E,"")</f>
        <v>0</v>
      </c>
      <c r="X26" s="25" t="s">
        <v>20</v>
      </c>
      <c r="Y26" s="30" t="s">
        <v>47</v>
      </c>
      <c r="Z26" s="22">
        <f>_xlfn.XLOOKUP(A26,'CAT LIST'!$A:$A,'CAT LIST'!G:G,"")</f>
        <v>0</v>
      </c>
      <c r="AA26" s="25">
        <f t="shared" si="7"/>
        <v>0</v>
      </c>
      <c r="AB26">
        <f>_xlfn.XLOOKUP(A26,'CAT LIST'!$A:$A,'CAT LIST'!H:H,"")</f>
        <v>0</v>
      </c>
      <c r="AC26" s="31">
        <f t="shared" si="9"/>
        <v>0</v>
      </c>
      <c r="AD26" s="22">
        <v>0</v>
      </c>
      <c r="AE26" s="17">
        <f t="shared" si="8"/>
        <v>0</v>
      </c>
    </row>
    <row r="27" spans="2:31" x14ac:dyDescent="0.3">
      <c r="B27" s="11">
        <f>_xlfn.XLOOKUP(A27,'CAT LIST'!$A:$A,'CAT LIST'!B:B,"")</f>
        <v>0</v>
      </c>
      <c r="C27" s="11" t="s">
        <v>21</v>
      </c>
      <c r="E27" s="11" t="str">
        <f t="shared" si="0"/>
        <v/>
      </c>
      <c r="F27" s="11" t="str">
        <f t="shared" si="1"/>
        <v/>
      </c>
      <c r="G27" s="12" t="str">
        <f t="shared" si="2"/>
        <v>0-</v>
      </c>
      <c r="I27" s="13" t="str">
        <f t="shared" si="3"/>
        <v/>
      </c>
      <c r="J27" s="13" t="str">
        <f t="shared" si="4"/>
        <v/>
      </c>
      <c r="K27" s="13" t="str">
        <f t="shared" si="5"/>
        <v/>
      </c>
      <c r="L27" s="13" t="str">
        <f t="shared" si="6"/>
        <v/>
      </c>
      <c r="M27" s="28">
        <f>_xlfn.XLOOKUP(A27,'CAT LIST'!$A:$A,'CAT LIST'!C:C,"")</f>
        <v>0</v>
      </c>
      <c r="N27" t="s">
        <v>18</v>
      </c>
      <c r="O27" s="29">
        <f>_xlfn.XLOOKUP(A27,'CAT LIST'!$A:$A,'CAT LIST'!F:F,"")</f>
        <v>0</v>
      </c>
      <c r="P27" s="29" t="s">
        <v>23</v>
      </c>
      <c r="Q27" s="25" t="s">
        <v>19</v>
      </c>
      <c r="R27" s="22">
        <v>1</v>
      </c>
      <c r="S27" s="22" t="s">
        <v>22</v>
      </c>
      <c r="T27" s="22" t="s">
        <v>22</v>
      </c>
      <c r="U27" s="22" t="s">
        <v>22</v>
      </c>
      <c r="V27" s="22">
        <f>_xlfn.XLOOKUP(A27,'CAT LIST'!$A:$A,'CAT LIST'!D:D,"")</f>
        <v>0</v>
      </c>
      <c r="W27" s="22">
        <f>_xlfn.XLOOKUP(A27,'CAT LIST'!$A:$A,'CAT LIST'!E:E,"")</f>
        <v>0</v>
      </c>
      <c r="X27" s="25" t="s">
        <v>20</v>
      </c>
      <c r="Y27" s="30" t="s">
        <v>47</v>
      </c>
      <c r="Z27" s="22">
        <f>_xlfn.XLOOKUP(A27,'CAT LIST'!$A:$A,'CAT LIST'!G:G,"")</f>
        <v>0</v>
      </c>
      <c r="AA27" s="25">
        <f t="shared" si="7"/>
        <v>0</v>
      </c>
      <c r="AB27">
        <f>_xlfn.XLOOKUP(A27,'CAT LIST'!$A:$A,'CAT LIST'!H:H,"")</f>
        <v>0</v>
      </c>
      <c r="AC27" s="31">
        <f t="shared" si="9"/>
        <v>0</v>
      </c>
      <c r="AD27" s="22">
        <v>0</v>
      </c>
      <c r="AE27" s="17">
        <f t="shared" si="8"/>
        <v>0</v>
      </c>
    </row>
    <row r="28" spans="2:31" x14ac:dyDescent="0.3">
      <c r="B28" s="11">
        <f>_xlfn.XLOOKUP(A28,'CAT LIST'!$A:$A,'CAT LIST'!B:B,"")</f>
        <v>0</v>
      </c>
      <c r="C28" s="11" t="s">
        <v>21</v>
      </c>
      <c r="E28" s="11" t="str">
        <f t="shared" si="0"/>
        <v/>
      </c>
      <c r="F28" s="11" t="str">
        <f t="shared" si="1"/>
        <v/>
      </c>
      <c r="G28" s="12" t="str">
        <f t="shared" si="2"/>
        <v>0-</v>
      </c>
      <c r="I28" s="13" t="str">
        <f t="shared" si="3"/>
        <v/>
      </c>
      <c r="J28" s="13" t="str">
        <f t="shared" si="4"/>
        <v/>
      </c>
      <c r="K28" s="13" t="str">
        <f t="shared" si="5"/>
        <v/>
      </c>
      <c r="L28" s="13" t="str">
        <f t="shared" si="6"/>
        <v/>
      </c>
      <c r="M28" s="28">
        <f>_xlfn.XLOOKUP(A28,'CAT LIST'!$A:$A,'CAT LIST'!C:C,"")</f>
        <v>0</v>
      </c>
      <c r="N28" t="s">
        <v>18</v>
      </c>
      <c r="O28" s="29">
        <f>_xlfn.XLOOKUP(A28,'CAT LIST'!$A:$A,'CAT LIST'!F:F,"")</f>
        <v>0</v>
      </c>
      <c r="P28" s="29" t="s">
        <v>23</v>
      </c>
      <c r="Q28" s="25" t="s">
        <v>19</v>
      </c>
      <c r="R28" s="22">
        <v>1</v>
      </c>
      <c r="S28" s="22" t="s">
        <v>22</v>
      </c>
      <c r="T28" s="22" t="s">
        <v>22</v>
      </c>
      <c r="U28" s="22" t="s">
        <v>22</v>
      </c>
      <c r="V28" s="22">
        <f>_xlfn.XLOOKUP(A28,'CAT LIST'!$A:$A,'CAT LIST'!D:D,"")</f>
        <v>0</v>
      </c>
      <c r="W28" s="22">
        <f>_xlfn.XLOOKUP(A28,'CAT LIST'!$A:$A,'CAT LIST'!E:E,"")</f>
        <v>0</v>
      </c>
      <c r="X28" s="25" t="s">
        <v>20</v>
      </c>
      <c r="Y28" s="30" t="s">
        <v>47</v>
      </c>
      <c r="Z28" s="22">
        <f>_xlfn.XLOOKUP(A28,'CAT LIST'!$A:$A,'CAT LIST'!G:G,"")</f>
        <v>0</v>
      </c>
      <c r="AA28" s="25">
        <f t="shared" si="7"/>
        <v>0</v>
      </c>
      <c r="AB28">
        <f>_xlfn.XLOOKUP(A28,'CAT LIST'!$A:$A,'CAT LIST'!H:H,"")</f>
        <v>0</v>
      </c>
      <c r="AC28" s="31">
        <f t="shared" si="9"/>
        <v>0</v>
      </c>
      <c r="AD28" s="22">
        <v>0</v>
      </c>
      <c r="AE28" s="17">
        <f t="shared" si="8"/>
        <v>0</v>
      </c>
    </row>
    <row r="29" spans="2:31" x14ac:dyDescent="0.3">
      <c r="B29" s="11">
        <f>_xlfn.XLOOKUP(A29,'CAT LIST'!$A:$A,'CAT LIST'!B:B,"")</f>
        <v>0</v>
      </c>
      <c r="C29" s="11" t="s">
        <v>21</v>
      </c>
      <c r="E29" s="11" t="str">
        <f t="shared" si="0"/>
        <v/>
      </c>
      <c r="F29" s="11" t="str">
        <f t="shared" si="1"/>
        <v/>
      </c>
      <c r="G29" s="12" t="str">
        <f t="shared" si="2"/>
        <v>0-</v>
      </c>
      <c r="I29" s="13" t="str">
        <f t="shared" si="3"/>
        <v/>
      </c>
      <c r="J29" s="13" t="str">
        <f t="shared" si="4"/>
        <v/>
      </c>
      <c r="K29" s="13" t="str">
        <f t="shared" si="5"/>
        <v/>
      </c>
      <c r="L29" s="13" t="str">
        <f t="shared" si="6"/>
        <v/>
      </c>
      <c r="M29" s="28">
        <f>_xlfn.XLOOKUP(A29,'CAT LIST'!$A:$A,'CAT LIST'!C:C,"")</f>
        <v>0</v>
      </c>
      <c r="N29" t="s">
        <v>18</v>
      </c>
      <c r="O29" s="29">
        <f>_xlfn.XLOOKUP(A29,'CAT LIST'!$A:$A,'CAT LIST'!F:F,"")</f>
        <v>0</v>
      </c>
      <c r="P29" s="29" t="s">
        <v>23</v>
      </c>
      <c r="Q29" s="25" t="s">
        <v>19</v>
      </c>
      <c r="R29" s="22">
        <v>1</v>
      </c>
      <c r="S29" s="22" t="s">
        <v>22</v>
      </c>
      <c r="T29" s="22" t="s">
        <v>22</v>
      </c>
      <c r="U29" s="22" t="s">
        <v>22</v>
      </c>
      <c r="V29" s="22">
        <f>_xlfn.XLOOKUP(A29,'CAT LIST'!$A:$A,'CAT LIST'!D:D,"")</f>
        <v>0</v>
      </c>
      <c r="W29" s="22">
        <f>_xlfn.XLOOKUP(A29,'CAT LIST'!$A:$A,'CAT LIST'!E:E,"")</f>
        <v>0</v>
      </c>
      <c r="X29" s="25" t="s">
        <v>20</v>
      </c>
      <c r="Y29" s="30" t="s">
        <v>47</v>
      </c>
      <c r="Z29" s="22">
        <f>_xlfn.XLOOKUP(A29,'CAT LIST'!$A:$A,'CAT LIST'!G:G,"")</f>
        <v>0</v>
      </c>
      <c r="AA29" s="25">
        <f t="shared" si="7"/>
        <v>0</v>
      </c>
      <c r="AB29">
        <f>_xlfn.XLOOKUP(A29,'CAT LIST'!$A:$A,'CAT LIST'!H:H,"")</f>
        <v>0</v>
      </c>
      <c r="AC29" s="31">
        <f t="shared" si="9"/>
        <v>0</v>
      </c>
      <c r="AD29" s="22">
        <v>0</v>
      </c>
      <c r="AE29" s="17">
        <f t="shared" si="8"/>
        <v>0</v>
      </c>
    </row>
    <row r="30" spans="2:31" x14ac:dyDescent="0.3">
      <c r="B30" s="11">
        <f>_xlfn.XLOOKUP(A30,'CAT LIST'!$A:$A,'CAT LIST'!B:B,"")</f>
        <v>0</v>
      </c>
      <c r="C30" s="11" t="s">
        <v>21</v>
      </c>
      <c r="E30" s="11" t="str">
        <f t="shared" si="0"/>
        <v/>
      </c>
      <c r="F30" s="11" t="str">
        <f t="shared" si="1"/>
        <v/>
      </c>
      <c r="G30" s="12" t="str">
        <f t="shared" si="2"/>
        <v>0-</v>
      </c>
      <c r="I30" s="13" t="str">
        <f t="shared" si="3"/>
        <v/>
      </c>
      <c r="J30" s="13" t="str">
        <f t="shared" si="4"/>
        <v/>
      </c>
      <c r="K30" s="13" t="str">
        <f t="shared" si="5"/>
        <v/>
      </c>
      <c r="L30" s="13" t="str">
        <f t="shared" si="6"/>
        <v/>
      </c>
      <c r="M30" s="28">
        <f>_xlfn.XLOOKUP(A30,'CAT LIST'!$A:$A,'CAT LIST'!C:C,"")</f>
        <v>0</v>
      </c>
      <c r="N30" t="s">
        <v>18</v>
      </c>
      <c r="O30" s="29">
        <f>_xlfn.XLOOKUP(A30,'CAT LIST'!$A:$A,'CAT LIST'!F:F,"")</f>
        <v>0</v>
      </c>
      <c r="P30" s="29" t="s">
        <v>23</v>
      </c>
      <c r="Q30" s="25" t="s">
        <v>19</v>
      </c>
      <c r="R30" s="22">
        <v>1</v>
      </c>
      <c r="S30" s="22" t="s">
        <v>22</v>
      </c>
      <c r="T30" s="22" t="s">
        <v>22</v>
      </c>
      <c r="U30" s="22" t="s">
        <v>22</v>
      </c>
      <c r="V30" s="22">
        <f>_xlfn.XLOOKUP(A30,'CAT LIST'!$A:$A,'CAT LIST'!D:D,"")</f>
        <v>0</v>
      </c>
      <c r="W30" s="22">
        <f>_xlfn.XLOOKUP(A30,'CAT LIST'!$A:$A,'CAT LIST'!E:E,"")</f>
        <v>0</v>
      </c>
      <c r="X30" s="25" t="s">
        <v>20</v>
      </c>
      <c r="Y30" s="30" t="s">
        <v>47</v>
      </c>
      <c r="Z30" s="22">
        <f>_xlfn.XLOOKUP(A30,'CAT LIST'!$A:$A,'CAT LIST'!G:G,"")</f>
        <v>0</v>
      </c>
      <c r="AA30" s="25">
        <f t="shared" si="7"/>
        <v>0</v>
      </c>
      <c r="AB30">
        <f>_xlfn.XLOOKUP(A30,'CAT LIST'!$A:$A,'CAT LIST'!H:H,"")</f>
        <v>0</v>
      </c>
      <c r="AC30" s="31">
        <f t="shared" si="9"/>
        <v>0</v>
      </c>
      <c r="AD30" s="22">
        <v>0</v>
      </c>
      <c r="AE30" s="17">
        <f t="shared" si="8"/>
        <v>0</v>
      </c>
    </row>
    <row r="31" spans="2:31" x14ac:dyDescent="0.3">
      <c r="B31" s="11">
        <f>_xlfn.XLOOKUP(A31,'CAT LIST'!$A:$A,'CAT LIST'!B:B,"")</f>
        <v>0</v>
      </c>
      <c r="C31" s="11" t="s">
        <v>21</v>
      </c>
      <c r="E31" s="11" t="str">
        <f t="shared" si="0"/>
        <v/>
      </c>
      <c r="F31" s="11" t="str">
        <f t="shared" si="1"/>
        <v/>
      </c>
      <c r="G31" s="12" t="str">
        <f t="shared" si="2"/>
        <v>0-</v>
      </c>
      <c r="I31" s="13" t="str">
        <f t="shared" si="3"/>
        <v/>
      </c>
      <c r="J31" s="13" t="str">
        <f t="shared" si="4"/>
        <v/>
      </c>
      <c r="K31" s="13" t="str">
        <f t="shared" si="5"/>
        <v/>
      </c>
      <c r="L31" s="13" t="str">
        <f t="shared" si="6"/>
        <v/>
      </c>
      <c r="M31" s="28">
        <f>_xlfn.XLOOKUP(A31,'CAT LIST'!$A:$A,'CAT LIST'!C:C,"")</f>
        <v>0</v>
      </c>
      <c r="N31" t="s">
        <v>18</v>
      </c>
      <c r="O31" s="29">
        <f>_xlfn.XLOOKUP(A31,'CAT LIST'!$A:$A,'CAT LIST'!F:F,"")</f>
        <v>0</v>
      </c>
      <c r="P31" s="29" t="s">
        <v>23</v>
      </c>
      <c r="Q31" s="25" t="s">
        <v>19</v>
      </c>
      <c r="R31" s="22">
        <v>1</v>
      </c>
      <c r="S31" s="22" t="s">
        <v>22</v>
      </c>
      <c r="T31" s="22" t="s">
        <v>22</v>
      </c>
      <c r="U31" s="22" t="s">
        <v>22</v>
      </c>
      <c r="V31" s="22">
        <f>_xlfn.XLOOKUP(A31,'CAT LIST'!$A:$A,'CAT LIST'!D:D,"")</f>
        <v>0</v>
      </c>
      <c r="W31" s="22">
        <f>_xlfn.XLOOKUP(A31,'CAT LIST'!$A:$A,'CAT LIST'!E:E,"")</f>
        <v>0</v>
      </c>
      <c r="X31" s="25" t="s">
        <v>20</v>
      </c>
      <c r="Y31" s="30" t="s">
        <v>47</v>
      </c>
      <c r="Z31" s="22">
        <f>_xlfn.XLOOKUP(A31,'CAT LIST'!$A:$A,'CAT LIST'!G:G,"")</f>
        <v>0</v>
      </c>
      <c r="AA31" s="25">
        <f t="shared" si="7"/>
        <v>0</v>
      </c>
      <c r="AB31">
        <f>_xlfn.XLOOKUP(A31,'CAT LIST'!$A:$A,'CAT LIST'!H:H,"")</f>
        <v>0</v>
      </c>
      <c r="AC31" s="31">
        <f t="shared" si="9"/>
        <v>0</v>
      </c>
      <c r="AD31" s="22">
        <v>0</v>
      </c>
      <c r="AE31" s="17">
        <f t="shared" si="8"/>
        <v>0</v>
      </c>
    </row>
    <row r="32" spans="2:31" x14ac:dyDescent="0.3">
      <c r="B32" s="11">
        <f>_xlfn.XLOOKUP(A32,'CAT LIST'!$A:$A,'CAT LIST'!B:B,"")</f>
        <v>0</v>
      </c>
      <c r="C32" s="11" t="s">
        <v>21</v>
      </c>
      <c r="E32" s="11" t="str">
        <f t="shared" si="0"/>
        <v/>
      </c>
      <c r="F32" s="11" t="str">
        <f t="shared" si="1"/>
        <v/>
      </c>
      <c r="G32" s="12" t="str">
        <f t="shared" si="2"/>
        <v>0-</v>
      </c>
      <c r="I32" s="13" t="str">
        <f t="shared" si="3"/>
        <v/>
      </c>
      <c r="J32" s="13" t="str">
        <f t="shared" si="4"/>
        <v/>
      </c>
      <c r="K32" s="13" t="str">
        <f t="shared" si="5"/>
        <v/>
      </c>
      <c r="L32" s="13" t="str">
        <f t="shared" si="6"/>
        <v/>
      </c>
      <c r="M32" s="28">
        <f>_xlfn.XLOOKUP(A32,'CAT LIST'!$A:$A,'CAT LIST'!C:C,"")</f>
        <v>0</v>
      </c>
      <c r="N32" t="s">
        <v>18</v>
      </c>
      <c r="O32" s="29">
        <f>_xlfn.XLOOKUP(A32,'CAT LIST'!$A:$A,'CAT LIST'!F:F,"")</f>
        <v>0</v>
      </c>
      <c r="P32" s="29" t="s">
        <v>23</v>
      </c>
      <c r="Q32" s="25" t="s">
        <v>19</v>
      </c>
      <c r="R32" s="22">
        <v>1</v>
      </c>
      <c r="S32" s="22" t="s">
        <v>22</v>
      </c>
      <c r="T32" s="22" t="s">
        <v>22</v>
      </c>
      <c r="U32" s="22" t="s">
        <v>22</v>
      </c>
      <c r="V32" s="22">
        <f>_xlfn.XLOOKUP(A32,'CAT LIST'!$A:$A,'CAT LIST'!D:D,"")</f>
        <v>0</v>
      </c>
      <c r="W32" s="22">
        <f>_xlfn.XLOOKUP(A32,'CAT LIST'!$A:$A,'CAT LIST'!E:E,"")</f>
        <v>0</v>
      </c>
      <c r="X32" s="25" t="s">
        <v>20</v>
      </c>
      <c r="Y32" s="30" t="s">
        <v>47</v>
      </c>
      <c r="Z32" s="22">
        <f>_xlfn.XLOOKUP(A32,'CAT LIST'!$A:$A,'CAT LIST'!G:G,"")</f>
        <v>0</v>
      </c>
      <c r="AA32" s="25">
        <f t="shared" si="7"/>
        <v>0</v>
      </c>
      <c r="AB32">
        <f>_xlfn.XLOOKUP(A32,'CAT LIST'!$A:$A,'CAT LIST'!H:H,"")</f>
        <v>0</v>
      </c>
      <c r="AC32" s="31">
        <f t="shared" si="9"/>
        <v>0</v>
      </c>
      <c r="AD32" s="22">
        <v>0</v>
      </c>
      <c r="AE32" s="17">
        <f t="shared" si="8"/>
        <v>0</v>
      </c>
    </row>
    <row r="33" spans="2:31" x14ac:dyDescent="0.3">
      <c r="B33" s="11">
        <f>_xlfn.XLOOKUP(A33,'CAT LIST'!$A:$A,'CAT LIST'!B:B,"")</f>
        <v>0</v>
      </c>
      <c r="C33" s="11" t="s">
        <v>21</v>
      </c>
      <c r="E33" s="11" t="str">
        <f t="shared" si="0"/>
        <v/>
      </c>
      <c r="F33" s="11" t="str">
        <f t="shared" si="1"/>
        <v/>
      </c>
      <c r="G33" s="12" t="str">
        <f t="shared" si="2"/>
        <v>0-</v>
      </c>
      <c r="I33" s="13" t="str">
        <f t="shared" si="3"/>
        <v/>
      </c>
      <c r="J33" s="13" t="str">
        <f t="shared" si="4"/>
        <v/>
      </c>
      <c r="K33" s="13" t="str">
        <f t="shared" si="5"/>
        <v/>
      </c>
      <c r="L33" s="13" t="str">
        <f t="shared" si="6"/>
        <v/>
      </c>
      <c r="M33" s="28">
        <f>_xlfn.XLOOKUP(A33,'CAT LIST'!$A:$A,'CAT LIST'!C:C,"")</f>
        <v>0</v>
      </c>
      <c r="N33" t="s">
        <v>18</v>
      </c>
      <c r="O33" s="29">
        <f>_xlfn.XLOOKUP(A33,'CAT LIST'!$A:$A,'CAT LIST'!F:F,"")</f>
        <v>0</v>
      </c>
      <c r="P33" s="29" t="s">
        <v>23</v>
      </c>
      <c r="Q33" s="25" t="s">
        <v>19</v>
      </c>
      <c r="R33" s="22">
        <v>1</v>
      </c>
      <c r="S33" s="22" t="s">
        <v>22</v>
      </c>
      <c r="T33" s="22" t="s">
        <v>22</v>
      </c>
      <c r="U33" s="22" t="s">
        <v>22</v>
      </c>
      <c r="V33" s="22">
        <f>_xlfn.XLOOKUP(A33,'CAT LIST'!$A:$A,'CAT LIST'!D:D,"")</f>
        <v>0</v>
      </c>
      <c r="W33" s="22">
        <f>_xlfn.XLOOKUP(A33,'CAT LIST'!$A:$A,'CAT LIST'!E:E,"")</f>
        <v>0</v>
      </c>
      <c r="X33" s="25" t="s">
        <v>20</v>
      </c>
      <c r="Y33" s="30" t="s">
        <v>47</v>
      </c>
      <c r="Z33" s="22">
        <f>_xlfn.XLOOKUP(A33,'CAT LIST'!$A:$A,'CAT LIST'!G:G,"")</f>
        <v>0</v>
      </c>
      <c r="AA33" s="25">
        <f t="shared" si="7"/>
        <v>0</v>
      </c>
      <c r="AB33">
        <f>_xlfn.XLOOKUP(A33,'CAT LIST'!$A:$A,'CAT LIST'!H:H,"")</f>
        <v>0</v>
      </c>
      <c r="AC33" s="31">
        <f t="shared" si="9"/>
        <v>0</v>
      </c>
      <c r="AD33" s="22">
        <v>0</v>
      </c>
      <c r="AE33" s="17">
        <f t="shared" si="8"/>
        <v>0</v>
      </c>
    </row>
    <row r="34" spans="2:31" x14ac:dyDescent="0.3">
      <c r="B34" s="11">
        <f>_xlfn.XLOOKUP(A34,'CAT LIST'!$A:$A,'CAT LIST'!B:B,"")</f>
        <v>0</v>
      </c>
      <c r="C34" s="11" t="s">
        <v>21</v>
      </c>
      <c r="E34" s="11" t="str">
        <f t="shared" si="0"/>
        <v/>
      </c>
      <c r="F34" s="11" t="str">
        <f t="shared" si="1"/>
        <v/>
      </c>
      <c r="G34" s="12" t="str">
        <f t="shared" si="2"/>
        <v>0-</v>
      </c>
      <c r="I34" s="13" t="str">
        <f t="shared" si="3"/>
        <v/>
      </c>
      <c r="J34" s="13" t="str">
        <f t="shared" si="4"/>
        <v/>
      </c>
      <c r="K34" s="13" t="str">
        <f t="shared" si="5"/>
        <v/>
      </c>
      <c r="L34" s="13" t="str">
        <f t="shared" si="6"/>
        <v/>
      </c>
      <c r="M34" s="28">
        <f>_xlfn.XLOOKUP(A34,'CAT LIST'!$A:$A,'CAT LIST'!C:C,"")</f>
        <v>0</v>
      </c>
      <c r="N34" t="s">
        <v>18</v>
      </c>
      <c r="O34" s="29">
        <f>_xlfn.XLOOKUP(A34,'CAT LIST'!$A:$A,'CAT LIST'!F:F,"")</f>
        <v>0</v>
      </c>
      <c r="P34" s="29" t="s">
        <v>23</v>
      </c>
      <c r="Q34" s="25" t="s">
        <v>19</v>
      </c>
      <c r="R34" s="22">
        <v>1</v>
      </c>
      <c r="S34" s="22" t="s">
        <v>22</v>
      </c>
      <c r="T34" s="22" t="s">
        <v>22</v>
      </c>
      <c r="U34" s="22" t="s">
        <v>22</v>
      </c>
      <c r="V34" s="22">
        <f>_xlfn.XLOOKUP(A34,'CAT LIST'!$A:$A,'CAT LIST'!D:D,"")</f>
        <v>0</v>
      </c>
      <c r="W34" s="22">
        <f>_xlfn.XLOOKUP(A34,'CAT LIST'!$A:$A,'CAT LIST'!E:E,"")</f>
        <v>0</v>
      </c>
      <c r="X34" s="25" t="s">
        <v>20</v>
      </c>
      <c r="Y34" s="30" t="s">
        <v>47</v>
      </c>
      <c r="Z34" s="22">
        <f>_xlfn.XLOOKUP(A34,'CAT LIST'!$A:$A,'CAT LIST'!G:G,"")</f>
        <v>0</v>
      </c>
      <c r="AA34" s="25">
        <f t="shared" si="7"/>
        <v>0</v>
      </c>
      <c r="AB34">
        <f>_xlfn.XLOOKUP(A34,'CAT LIST'!$A:$A,'CAT LIST'!H:H,"")</f>
        <v>0</v>
      </c>
      <c r="AC34" s="31">
        <f t="shared" si="9"/>
        <v>0</v>
      </c>
      <c r="AD34" s="22">
        <v>0</v>
      </c>
      <c r="AE34" s="17">
        <f t="shared" si="8"/>
        <v>0</v>
      </c>
    </row>
    <row r="35" spans="2:31" x14ac:dyDescent="0.3">
      <c r="B35" s="11">
        <f>_xlfn.XLOOKUP(A35,'CAT LIST'!$A:$A,'CAT LIST'!B:B,"")</f>
        <v>0</v>
      </c>
      <c r="C35" s="11" t="s">
        <v>21</v>
      </c>
      <c r="E35" s="11" t="str">
        <f t="shared" si="0"/>
        <v/>
      </c>
      <c r="F35" s="11" t="str">
        <f t="shared" si="1"/>
        <v/>
      </c>
      <c r="G35" s="12" t="str">
        <f t="shared" si="2"/>
        <v>0-</v>
      </c>
      <c r="I35" s="13" t="str">
        <f t="shared" si="3"/>
        <v/>
      </c>
      <c r="J35" s="13" t="str">
        <f t="shared" si="4"/>
        <v/>
      </c>
      <c r="K35" s="13" t="str">
        <f t="shared" si="5"/>
        <v/>
      </c>
      <c r="L35" s="13" t="str">
        <f t="shared" si="6"/>
        <v/>
      </c>
      <c r="M35" s="28">
        <f>_xlfn.XLOOKUP(A35,'CAT LIST'!$A:$A,'CAT LIST'!C:C,"")</f>
        <v>0</v>
      </c>
      <c r="N35" t="s">
        <v>18</v>
      </c>
      <c r="O35" s="29">
        <f>_xlfn.XLOOKUP(A35,'CAT LIST'!$A:$A,'CAT LIST'!F:F,"")</f>
        <v>0</v>
      </c>
      <c r="P35" s="29" t="s">
        <v>23</v>
      </c>
      <c r="Q35" s="25" t="s">
        <v>19</v>
      </c>
      <c r="R35" s="22">
        <v>1</v>
      </c>
      <c r="S35" s="22" t="s">
        <v>22</v>
      </c>
      <c r="T35" s="22" t="s">
        <v>22</v>
      </c>
      <c r="U35" s="22" t="s">
        <v>22</v>
      </c>
      <c r="V35" s="22">
        <f>_xlfn.XLOOKUP(A35,'CAT LIST'!$A:$A,'CAT LIST'!D:D,"")</f>
        <v>0</v>
      </c>
      <c r="W35" s="22">
        <f>_xlfn.XLOOKUP(A35,'CAT LIST'!$A:$A,'CAT LIST'!E:E,"")</f>
        <v>0</v>
      </c>
      <c r="X35" s="25" t="s">
        <v>20</v>
      </c>
      <c r="Y35" s="30" t="s">
        <v>47</v>
      </c>
      <c r="Z35" s="22">
        <f>_xlfn.XLOOKUP(A35,'CAT LIST'!$A:$A,'CAT LIST'!G:G,"")</f>
        <v>0</v>
      </c>
      <c r="AA35" s="25">
        <f t="shared" si="7"/>
        <v>0</v>
      </c>
      <c r="AB35">
        <f>_xlfn.XLOOKUP(A35,'CAT LIST'!$A:$A,'CAT LIST'!H:H,"")</f>
        <v>0</v>
      </c>
      <c r="AC35" s="31">
        <f t="shared" si="9"/>
        <v>0</v>
      </c>
      <c r="AD35" s="22">
        <v>0</v>
      </c>
      <c r="AE35" s="17">
        <f t="shared" si="8"/>
        <v>0</v>
      </c>
    </row>
    <row r="36" spans="2:31" x14ac:dyDescent="0.3">
      <c r="B36" s="11">
        <f>_xlfn.XLOOKUP(A36,'CAT LIST'!$A:$A,'CAT LIST'!B:B,"")</f>
        <v>0</v>
      </c>
      <c r="C36" s="11" t="s">
        <v>21</v>
      </c>
      <c r="E36" s="11" t="str">
        <f t="shared" si="0"/>
        <v/>
      </c>
      <c r="F36" s="11" t="str">
        <f t="shared" si="1"/>
        <v/>
      </c>
      <c r="G36" s="12" t="str">
        <f t="shared" si="2"/>
        <v>0-</v>
      </c>
      <c r="I36" s="13" t="str">
        <f t="shared" si="3"/>
        <v/>
      </c>
      <c r="J36" s="13" t="str">
        <f t="shared" si="4"/>
        <v/>
      </c>
      <c r="K36" s="13" t="str">
        <f t="shared" si="5"/>
        <v/>
      </c>
      <c r="L36" s="13" t="str">
        <f t="shared" si="6"/>
        <v/>
      </c>
      <c r="M36" s="28">
        <f>_xlfn.XLOOKUP(A36,'CAT LIST'!$A:$A,'CAT LIST'!C:C,"")</f>
        <v>0</v>
      </c>
      <c r="N36" t="s">
        <v>18</v>
      </c>
      <c r="O36" s="29">
        <f>_xlfn.XLOOKUP(A36,'CAT LIST'!$A:$A,'CAT LIST'!F:F,"")</f>
        <v>0</v>
      </c>
      <c r="P36" s="29" t="s">
        <v>23</v>
      </c>
      <c r="Q36" s="25" t="s">
        <v>19</v>
      </c>
      <c r="R36" s="22">
        <v>1</v>
      </c>
      <c r="S36" s="22" t="s">
        <v>22</v>
      </c>
      <c r="T36" s="22" t="s">
        <v>22</v>
      </c>
      <c r="U36" s="22" t="s">
        <v>22</v>
      </c>
      <c r="V36" s="22">
        <f>_xlfn.XLOOKUP(A36,'CAT LIST'!$A:$A,'CAT LIST'!D:D,"")</f>
        <v>0</v>
      </c>
      <c r="W36" s="22">
        <f>_xlfn.XLOOKUP(A36,'CAT LIST'!$A:$A,'CAT LIST'!E:E,"")</f>
        <v>0</v>
      </c>
      <c r="X36" s="25" t="s">
        <v>20</v>
      </c>
      <c r="Y36" s="30" t="s">
        <v>47</v>
      </c>
      <c r="Z36" s="22">
        <f>_xlfn.XLOOKUP(A36,'CAT LIST'!$A:$A,'CAT LIST'!G:G,"")</f>
        <v>0</v>
      </c>
      <c r="AA36" s="25">
        <f t="shared" si="7"/>
        <v>0</v>
      </c>
      <c r="AB36">
        <f>_xlfn.XLOOKUP(A36,'CAT LIST'!$A:$A,'CAT LIST'!H:H,"")</f>
        <v>0</v>
      </c>
      <c r="AC36" s="31">
        <f t="shared" si="9"/>
        <v>0</v>
      </c>
      <c r="AD36" s="22">
        <v>0</v>
      </c>
      <c r="AE36" s="17">
        <f t="shared" si="8"/>
        <v>0</v>
      </c>
    </row>
    <row r="37" spans="2:31" x14ac:dyDescent="0.3">
      <c r="B37" s="11">
        <f>_xlfn.XLOOKUP(A37,'CAT LIST'!$A:$A,'CAT LIST'!B:B,"")</f>
        <v>0</v>
      </c>
      <c r="C37" s="11" t="s">
        <v>21</v>
      </c>
      <c r="E37" s="11" t="str">
        <f t="shared" si="0"/>
        <v/>
      </c>
      <c r="F37" s="11" t="str">
        <f t="shared" si="1"/>
        <v/>
      </c>
      <c r="G37" s="12" t="str">
        <f t="shared" si="2"/>
        <v>0-</v>
      </c>
      <c r="I37" s="13" t="str">
        <f t="shared" si="3"/>
        <v/>
      </c>
      <c r="J37" s="13" t="str">
        <f t="shared" si="4"/>
        <v/>
      </c>
      <c r="K37" s="13" t="str">
        <f t="shared" si="5"/>
        <v/>
      </c>
      <c r="L37" s="13" t="str">
        <f t="shared" si="6"/>
        <v/>
      </c>
      <c r="M37" s="28">
        <f>_xlfn.XLOOKUP(A37,'CAT LIST'!$A:$A,'CAT LIST'!C:C,"")</f>
        <v>0</v>
      </c>
      <c r="N37" t="s">
        <v>18</v>
      </c>
      <c r="O37" s="29">
        <f>_xlfn.XLOOKUP(A37,'CAT LIST'!$A:$A,'CAT LIST'!F:F,"")</f>
        <v>0</v>
      </c>
      <c r="P37" s="29" t="s">
        <v>23</v>
      </c>
      <c r="Q37" s="25" t="s">
        <v>19</v>
      </c>
      <c r="R37" s="22">
        <v>1</v>
      </c>
      <c r="S37" s="22" t="s">
        <v>22</v>
      </c>
      <c r="T37" s="22" t="s">
        <v>22</v>
      </c>
      <c r="U37" s="22" t="s">
        <v>22</v>
      </c>
      <c r="V37" s="22">
        <f>_xlfn.XLOOKUP(A37,'CAT LIST'!$A:$A,'CAT LIST'!D:D,"")</f>
        <v>0</v>
      </c>
      <c r="W37" s="22">
        <f>_xlfn.XLOOKUP(A37,'CAT LIST'!$A:$A,'CAT LIST'!E:E,"")</f>
        <v>0</v>
      </c>
      <c r="X37" s="25" t="s">
        <v>20</v>
      </c>
      <c r="Y37" s="30" t="s">
        <v>47</v>
      </c>
      <c r="Z37" s="22">
        <f>_xlfn.XLOOKUP(A37,'CAT LIST'!$A:$A,'CAT LIST'!G:G,"")</f>
        <v>0</v>
      </c>
      <c r="AA37" s="25">
        <f t="shared" si="7"/>
        <v>0</v>
      </c>
      <c r="AB37">
        <f>_xlfn.XLOOKUP(A37,'CAT LIST'!$A:$A,'CAT LIST'!H:H,"")</f>
        <v>0</v>
      </c>
      <c r="AC37" s="31">
        <f t="shared" si="9"/>
        <v>0</v>
      </c>
      <c r="AD37" s="22">
        <v>0</v>
      </c>
      <c r="AE37" s="17">
        <f t="shared" si="8"/>
        <v>0</v>
      </c>
    </row>
    <row r="38" spans="2:31" x14ac:dyDescent="0.3">
      <c r="B38" s="11">
        <f>_xlfn.XLOOKUP(A38,'CAT LIST'!$A:$A,'CAT LIST'!B:B,"")</f>
        <v>0</v>
      </c>
      <c r="C38" s="11" t="s">
        <v>21</v>
      </c>
      <c r="E38" s="11" t="str">
        <f t="shared" si="0"/>
        <v/>
      </c>
      <c r="F38" s="11" t="str">
        <f t="shared" si="1"/>
        <v/>
      </c>
      <c r="G38" s="12" t="str">
        <f t="shared" si="2"/>
        <v>0-</v>
      </c>
      <c r="I38" s="13" t="str">
        <f t="shared" si="3"/>
        <v/>
      </c>
      <c r="J38" s="13" t="str">
        <f t="shared" si="4"/>
        <v/>
      </c>
      <c r="K38" s="13" t="str">
        <f t="shared" si="5"/>
        <v/>
      </c>
      <c r="L38" s="13" t="str">
        <f t="shared" si="6"/>
        <v/>
      </c>
      <c r="M38" s="28">
        <f>_xlfn.XLOOKUP(A38,'CAT LIST'!$A:$A,'CAT LIST'!C:C,"")</f>
        <v>0</v>
      </c>
      <c r="N38" t="s">
        <v>18</v>
      </c>
      <c r="O38" s="29">
        <f>_xlfn.XLOOKUP(A38,'CAT LIST'!$A:$A,'CAT LIST'!F:F,"")</f>
        <v>0</v>
      </c>
      <c r="P38" s="29" t="s">
        <v>23</v>
      </c>
      <c r="Q38" s="25" t="s">
        <v>19</v>
      </c>
      <c r="R38" s="22">
        <v>1</v>
      </c>
      <c r="S38" s="22" t="s">
        <v>22</v>
      </c>
      <c r="T38" s="22" t="s">
        <v>22</v>
      </c>
      <c r="U38" s="22" t="s">
        <v>22</v>
      </c>
      <c r="V38" s="22">
        <f>_xlfn.XLOOKUP(A38,'CAT LIST'!$A:$A,'CAT LIST'!D:D,"")</f>
        <v>0</v>
      </c>
      <c r="W38" s="22">
        <f>_xlfn.XLOOKUP(A38,'CAT LIST'!$A:$A,'CAT LIST'!E:E,"")</f>
        <v>0</v>
      </c>
      <c r="X38" s="25" t="s">
        <v>20</v>
      </c>
      <c r="Y38" s="30" t="s">
        <v>47</v>
      </c>
      <c r="Z38" s="22">
        <f>_xlfn.XLOOKUP(A38,'CAT LIST'!$A:$A,'CAT LIST'!G:G,"")</f>
        <v>0</v>
      </c>
      <c r="AA38" s="25">
        <f t="shared" si="7"/>
        <v>0</v>
      </c>
      <c r="AB38">
        <f>_xlfn.XLOOKUP(A38,'CAT LIST'!$A:$A,'CAT LIST'!H:H,"")</f>
        <v>0</v>
      </c>
      <c r="AC38" s="31">
        <f t="shared" si="9"/>
        <v>0</v>
      </c>
      <c r="AD38" s="22">
        <v>0</v>
      </c>
      <c r="AE38" s="17">
        <f t="shared" si="8"/>
        <v>0</v>
      </c>
    </row>
    <row r="39" spans="2:31" x14ac:dyDescent="0.3">
      <c r="B39" s="11">
        <f>_xlfn.XLOOKUP(A39,'CAT LIST'!$A:$A,'CAT LIST'!B:B,"")</f>
        <v>0</v>
      </c>
      <c r="C39" s="11" t="s">
        <v>21</v>
      </c>
      <c r="E39" s="11" t="str">
        <f t="shared" si="0"/>
        <v/>
      </c>
      <c r="F39" s="11" t="str">
        <f t="shared" si="1"/>
        <v/>
      </c>
      <c r="G39" s="12" t="str">
        <f t="shared" si="2"/>
        <v>0-</v>
      </c>
      <c r="I39" s="13" t="str">
        <f t="shared" si="3"/>
        <v/>
      </c>
      <c r="J39" s="13" t="str">
        <f t="shared" si="4"/>
        <v/>
      </c>
      <c r="K39" s="13" t="str">
        <f t="shared" si="5"/>
        <v/>
      </c>
      <c r="L39" s="13" t="str">
        <f t="shared" si="6"/>
        <v/>
      </c>
      <c r="M39" s="28">
        <f>_xlfn.XLOOKUP(A39,'CAT LIST'!$A:$A,'CAT LIST'!C:C,"")</f>
        <v>0</v>
      </c>
      <c r="N39" t="s">
        <v>18</v>
      </c>
      <c r="O39" s="29">
        <f>_xlfn.XLOOKUP(A39,'CAT LIST'!$A:$A,'CAT LIST'!F:F,"")</f>
        <v>0</v>
      </c>
      <c r="P39" s="29" t="s">
        <v>23</v>
      </c>
      <c r="Q39" s="25" t="s">
        <v>19</v>
      </c>
      <c r="R39" s="22">
        <v>1</v>
      </c>
      <c r="S39" s="22" t="s">
        <v>22</v>
      </c>
      <c r="T39" s="22" t="s">
        <v>22</v>
      </c>
      <c r="U39" s="22" t="s">
        <v>22</v>
      </c>
      <c r="V39" s="22">
        <f>_xlfn.XLOOKUP(A39,'CAT LIST'!$A:$A,'CAT LIST'!D:D,"")</f>
        <v>0</v>
      </c>
      <c r="W39" s="22">
        <f>_xlfn.XLOOKUP(A39,'CAT LIST'!$A:$A,'CAT LIST'!E:E,"")</f>
        <v>0</v>
      </c>
      <c r="X39" s="25" t="s">
        <v>20</v>
      </c>
      <c r="Y39" s="30" t="s">
        <v>47</v>
      </c>
      <c r="Z39" s="22">
        <f>_xlfn.XLOOKUP(A39,'CAT LIST'!$A:$A,'CAT LIST'!G:G,"")</f>
        <v>0</v>
      </c>
      <c r="AA39" s="25">
        <f t="shared" si="7"/>
        <v>0</v>
      </c>
      <c r="AB39">
        <f>_xlfn.XLOOKUP(A39,'CAT LIST'!$A:$A,'CAT LIST'!H:H,"")</f>
        <v>0</v>
      </c>
      <c r="AC39" s="31">
        <f t="shared" si="9"/>
        <v>0</v>
      </c>
      <c r="AD39" s="22">
        <v>0</v>
      </c>
      <c r="AE39" s="17">
        <f t="shared" si="8"/>
        <v>0</v>
      </c>
    </row>
    <row r="40" spans="2:31" x14ac:dyDescent="0.3">
      <c r="B40" s="11">
        <f>_xlfn.XLOOKUP(A40,'CAT LIST'!$A:$A,'CAT LIST'!B:B,"")</f>
        <v>0</v>
      </c>
      <c r="C40" s="11" t="s">
        <v>21</v>
      </c>
      <c r="E40" s="11" t="str">
        <f t="shared" si="0"/>
        <v/>
      </c>
      <c r="F40" s="11" t="str">
        <f t="shared" si="1"/>
        <v/>
      </c>
      <c r="G40" s="12" t="str">
        <f t="shared" si="2"/>
        <v>0-</v>
      </c>
      <c r="I40" s="13" t="str">
        <f t="shared" si="3"/>
        <v/>
      </c>
      <c r="J40" s="13" t="str">
        <f t="shared" si="4"/>
        <v/>
      </c>
      <c r="K40" s="13" t="str">
        <f t="shared" si="5"/>
        <v/>
      </c>
      <c r="L40" s="13" t="str">
        <f t="shared" si="6"/>
        <v/>
      </c>
      <c r="M40" s="28">
        <f>_xlfn.XLOOKUP(A40,'CAT LIST'!$A:$A,'CAT LIST'!C:C,"")</f>
        <v>0</v>
      </c>
      <c r="N40" t="s">
        <v>18</v>
      </c>
      <c r="O40" s="29">
        <f>_xlfn.XLOOKUP(A40,'CAT LIST'!$A:$A,'CAT LIST'!F:F,"")</f>
        <v>0</v>
      </c>
      <c r="P40" s="29" t="s">
        <v>23</v>
      </c>
      <c r="Q40" s="25" t="s">
        <v>19</v>
      </c>
      <c r="R40" s="22">
        <v>1</v>
      </c>
      <c r="S40" s="22" t="s">
        <v>22</v>
      </c>
      <c r="T40" s="22" t="s">
        <v>22</v>
      </c>
      <c r="U40" s="22" t="s">
        <v>22</v>
      </c>
      <c r="V40" s="22">
        <f>_xlfn.XLOOKUP(A40,'CAT LIST'!$A:$A,'CAT LIST'!D:D,"")</f>
        <v>0</v>
      </c>
      <c r="W40" s="22">
        <f>_xlfn.XLOOKUP(A40,'CAT LIST'!$A:$A,'CAT LIST'!E:E,"")</f>
        <v>0</v>
      </c>
      <c r="X40" s="25" t="s">
        <v>20</v>
      </c>
      <c r="Y40" s="30" t="s">
        <v>47</v>
      </c>
      <c r="Z40" s="22">
        <f>_xlfn.XLOOKUP(A40,'CAT LIST'!$A:$A,'CAT LIST'!G:G,"")</f>
        <v>0</v>
      </c>
      <c r="AA40" s="25">
        <f t="shared" si="7"/>
        <v>0</v>
      </c>
      <c r="AB40">
        <f>_xlfn.XLOOKUP(A40,'CAT LIST'!$A:$A,'CAT LIST'!H:H,"")</f>
        <v>0</v>
      </c>
      <c r="AC40" s="31">
        <f t="shared" si="9"/>
        <v>0</v>
      </c>
      <c r="AD40" s="22">
        <v>0</v>
      </c>
      <c r="AE40" s="17">
        <f t="shared" si="8"/>
        <v>0</v>
      </c>
    </row>
    <row r="41" spans="2:31" x14ac:dyDescent="0.3">
      <c r="B41" s="11">
        <f>_xlfn.XLOOKUP(A41,'CAT LIST'!$A:$A,'CAT LIST'!B:B,"")</f>
        <v>0</v>
      </c>
      <c r="C41" s="11" t="s">
        <v>21</v>
      </c>
      <c r="E41" s="11" t="str">
        <f t="shared" si="0"/>
        <v/>
      </c>
      <c r="F41" s="11" t="str">
        <f t="shared" si="1"/>
        <v/>
      </c>
      <c r="G41" s="12" t="str">
        <f t="shared" si="2"/>
        <v>0-</v>
      </c>
      <c r="I41" s="13" t="str">
        <f t="shared" si="3"/>
        <v/>
      </c>
      <c r="J41" s="13" t="str">
        <f t="shared" si="4"/>
        <v/>
      </c>
      <c r="K41" s="13" t="str">
        <f t="shared" si="5"/>
        <v/>
      </c>
      <c r="L41" s="13" t="str">
        <f t="shared" si="6"/>
        <v/>
      </c>
      <c r="M41" s="28">
        <f>_xlfn.XLOOKUP(A41,'CAT LIST'!$A:$A,'CAT LIST'!C:C,"")</f>
        <v>0</v>
      </c>
      <c r="N41" t="s">
        <v>18</v>
      </c>
      <c r="O41" s="29">
        <f>_xlfn.XLOOKUP(A41,'CAT LIST'!$A:$A,'CAT LIST'!F:F,"")</f>
        <v>0</v>
      </c>
      <c r="P41" s="29" t="s">
        <v>23</v>
      </c>
      <c r="Q41" s="25" t="s">
        <v>19</v>
      </c>
      <c r="R41" s="22">
        <v>1</v>
      </c>
      <c r="S41" s="22" t="s">
        <v>22</v>
      </c>
      <c r="T41" s="22" t="s">
        <v>22</v>
      </c>
      <c r="U41" s="22" t="s">
        <v>22</v>
      </c>
      <c r="V41" s="22">
        <f>_xlfn.XLOOKUP(A41,'CAT LIST'!$A:$A,'CAT LIST'!D:D,"")</f>
        <v>0</v>
      </c>
      <c r="W41" s="22">
        <f>_xlfn.XLOOKUP(A41,'CAT LIST'!$A:$A,'CAT LIST'!E:E,"")</f>
        <v>0</v>
      </c>
      <c r="X41" s="25" t="s">
        <v>20</v>
      </c>
      <c r="Y41" s="30" t="s">
        <v>47</v>
      </c>
      <c r="Z41" s="22">
        <f>_xlfn.XLOOKUP(A41,'CAT LIST'!$A:$A,'CAT LIST'!G:G,"")</f>
        <v>0</v>
      </c>
      <c r="AA41" s="25">
        <f t="shared" si="7"/>
        <v>0</v>
      </c>
      <c r="AB41">
        <f>_xlfn.XLOOKUP(A41,'CAT LIST'!$A:$A,'CAT LIST'!H:H,"")</f>
        <v>0</v>
      </c>
      <c r="AC41" s="31">
        <f t="shared" si="9"/>
        <v>0</v>
      </c>
      <c r="AD41" s="22">
        <v>0</v>
      </c>
      <c r="AE41" s="17">
        <f t="shared" si="8"/>
        <v>0</v>
      </c>
    </row>
    <row r="42" spans="2:31" x14ac:dyDescent="0.3">
      <c r="B42" s="11">
        <f>_xlfn.XLOOKUP(A42,'CAT LIST'!$A:$A,'CAT LIST'!B:B,"")</f>
        <v>0</v>
      </c>
      <c r="C42" s="11" t="s">
        <v>21</v>
      </c>
      <c r="E42" s="11" t="str">
        <f t="shared" si="0"/>
        <v/>
      </c>
      <c r="F42" s="11" t="str">
        <f t="shared" si="1"/>
        <v/>
      </c>
      <c r="G42" s="12" t="str">
        <f t="shared" si="2"/>
        <v>0-</v>
      </c>
      <c r="I42" s="13" t="str">
        <f t="shared" si="3"/>
        <v/>
      </c>
      <c r="J42" s="13" t="str">
        <f t="shared" si="4"/>
        <v/>
      </c>
      <c r="K42" s="13" t="str">
        <f t="shared" si="5"/>
        <v/>
      </c>
      <c r="L42" s="13" t="str">
        <f t="shared" si="6"/>
        <v/>
      </c>
      <c r="M42" s="28">
        <f>_xlfn.XLOOKUP(A42,'CAT LIST'!$A:$A,'CAT LIST'!C:C,"")</f>
        <v>0</v>
      </c>
      <c r="N42" t="s">
        <v>18</v>
      </c>
      <c r="O42" s="29">
        <f>_xlfn.XLOOKUP(A42,'CAT LIST'!$A:$A,'CAT LIST'!F:F,"")</f>
        <v>0</v>
      </c>
      <c r="P42" s="29" t="s">
        <v>23</v>
      </c>
      <c r="Q42" s="25" t="s">
        <v>19</v>
      </c>
      <c r="R42" s="22">
        <v>1</v>
      </c>
      <c r="S42" s="22" t="s">
        <v>22</v>
      </c>
      <c r="T42" s="22" t="s">
        <v>22</v>
      </c>
      <c r="U42" s="22" t="s">
        <v>22</v>
      </c>
      <c r="V42" s="22">
        <f>_xlfn.XLOOKUP(A42,'CAT LIST'!$A:$A,'CAT LIST'!D:D,"")</f>
        <v>0</v>
      </c>
      <c r="W42" s="22">
        <f>_xlfn.XLOOKUP(A42,'CAT LIST'!$A:$A,'CAT LIST'!E:E,"")</f>
        <v>0</v>
      </c>
      <c r="X42" s="25" t="s">
        <v>20</v>
      </c>
      <c r="Y42" s="30" t="s">
        <v>47</v>
      </c>
      <c r="Z42" s="22">
        <f>_xlfn.XLOOKUP(A42,'CAT LIST'!$A:$A,'CAT LIST'!G:G,"")</f>
        <v>0</v>
      </c>
      <c r="AA42" s="25">
        <f t="shared" si="7"/>
        <v>0</v>
      </c>
      <c r="AB42">
        <f>_xlfn.XLOOKUP(A42,'CAT LIST'!$A:$A,'CAT LIST'!H:H,"")</f>
        <v>0</v>
      </c>
      <c r="AC42" s="31">
        <f t="shared" si="9"/>
        <v>0</v>
      </c>
      <c r="AD42" s="22">
        <v>0</v>
      </c>
      <c r="AE42" s="17">
        <f t="shared" si="8"/>
        <v>0</v>
      </c>
    </row>
    <row r="43" spans="2:31" x14ac:dyDescent="0.3">
      <c r="B43" s="11">
        <f>_xlfn.XLOOKUP(A43,'CAT LIST'!$A:$A,'CAT LIST'!B:B,"")</f>
        <v>0</v>
      </c>
      <c r="C43" s="11" t="s">
        <v>21</v>
      </c>
      <c r="E43" s="11" t="str">
        <f t="shared" si="0"/>
        <v/>
      </c>
      <c r="F43" s="11" t="str">
        <f t="shared" si="1"/>
        <v/>
      </c>
      <c r="G43" s="12" t="str">
        <f t="shared" si="2"/>
        <v>0-</v>
      </c>
      <c r="I43" s="13" t="str">
        <f t="shared" si="3"/>
        <v/>
      </c>
      <c r="J43" s="13" t="str">
        <f t="shared" si="4"/>
        <v/>
      </c>
      <c r="K43" s="13" t="str">
        <f t="shared" si="5"/>
        <v/>
      </c>
      <c r="L43" s="13" t="str">
        <f t="shared" si="6"/>
        <v/>
      </c>
      <c r="M43" s="28">
        <f>_xlfn.XLOOKUP(A43,'CAT LIST'!$A:$A,'CAT LIST'!C:C,"")</f>
        <v>0</v>
      </c>
      <c r="N43" t="s">
        <v>18</v>
      </c>
      <c r="O43" s="29">
        <f>_xlfn.XLOOKUP(A43,'CAT LIST'!$A:$A,'CAT LIST'!F:F,"")</f>
        <v>0</v>
      </c>
      <c r="P43" s="29" t="s">
        <v>23</v>
      </c>
      <c r="Q43" s="25" t="s">
        <v>19</v>
      </c>
      <c r="R43" s="22">
        <v>1</v>
      </c>
      <c r="S43" s="22" t="s">
        <v>22</v>
      </c>
      <c r="T43" s="22" t="s">
        <v>22</v>
      </c>
      <c r="U43" s="22" t="s">
        <v>22</v>
      </c>
      <c r="V43" s="22">
        <f>_xlfn.XLOOKUP(A43,'CAT LIST'!$A:$A,'CAT LIST'!D:D,"")</f>
        <v>0</v>
      </c>
      <c r="W43" s="22">
        <f>_xlfn.XLOOKUP(A43,'CAT LIST'!$A:$A,'CAT LIST'!E:E,"")</f>
        <v>0</v>
      </c>
      <c r="X43" s="25" t="s">
        <v>20</v>
      </c>
      <c r="Y43" s="30" t="s">
        <v>47</v>
      </c>
      <c r="Z43" s="22">
        <f>_xlfn.XLOOKUP(A43,'CAT LIST'!$A:$A,'CAT LIST'!G:G,"")</f>
        <v>0</v>
      </c>
      <c r="AA43" s="25">
        <f t="shared" si="7"/>
        <v>0</v>
      </c>
      <c r="AB43">
        <f>_xlfn.XLOOKUP(A43,'CAT LIST'!$A:$A,'CAT LIST'!H:H,"")</f>
        <v>0</v>
      </c>
      <c r="AC43" s="31">
        <f t="shared" si="9"/>
        <v>0</v>
      </c>
      <c r="AD43" s="22">
        <v>0</v>
      </c>
      <c r="AE43" s="17">
        <f t="shared" si="8"/>
        <v>0</v>
      </c>
    </row>
    <row r="44" spans="2:31" x14ac:dyDescent="0.3">
      <c r="B44" s="11">
        <f>_xlfn.XLOOKUP(A44,'CAT LIST'!$A:$A,'CAT LIST'!B:B,"")</f>
        <v>0</v>
      </c>
      <c r="C44" s="11" t="s">
        <v>21</v>
      </c>
      <c r="E44" s="11" t="str">
        <f t="shared" si="0"/>
        <v/>
      </c>
      <c r="F44" s="11" t="str">
        <f t="shared" si="1"/>
        <v/>
      </c>
      <c r="G44" s="12" t="str">
        <f t="shared" si="2"/>
        <v>0-</v>
      </c>
      <c r="I44" s="13" t="str">
        <f t="shared" si="3"/>
        <v/>
      </c>
      <c r="J44" s="13" t="str">
        <f t="shared" si="4"/>
        <v/>
      </c>
      <c r="K44" s="13" t="str">
        <f t="shared" si="5"/>
        <v/>
      </c>
      <c r="L44" s="13" t="str">
        <f t="shared" si="6"/>
        <v/>
      </c>
      <c r="M44" s="28">
        <f>_xlfn.XLOOKUP(A44,'CAT LIST'!$A:$A,'CAT LIST'!C:C,"")</f>
        <v>0</v>
      </c>
      <c r="N44" t="s">
        <v>18</v>
      </c>
      <c r="O44" s="29">
        <f>_xlfn.XLOOKUP(A44,'CAT LIST'!$A:$A,'CAT LIST'!F:F,"")</f>
        <v>0</v>
      </c>
      <c r="P44" s="29" t="s">
        <v>23</v>
      </c>
      <c r="Q44" s="25" t="s">
        <v>19</v>
      </c>
      <c r="R44" s="22">
        <v>1</v>
      </c>
      <c r="S44" s="22" t="s">
        <v>22</v>
      </c>
      <c r="T44" s="22" t="s">
        <v>22</v>
      </c>
      <c r="U44" s="22" t="s">
        <v>22</v>
      </c>
      <c r="V44" s="22">
        <f>_xlfn.XLOOKUP(A44,'CAT LIST'!$A:$A,'CAT LIST'!D:D,"")</f>
        <v>0</v>
      </c>
      <c r="W44" s="22">
        <f>_xlfn.XLOOKUP(A44,'CAT LIST'!$A:$A,'CAT LIST'!E:E,"")</f>
        <v>0</v>
      </c>
      <c r="X44" s="25" t="s">
        <v>20</v>
      </c>
      <c r="Y44" s="30" t="s">
        <v>47</v>
      </c>
      <c r="Z44" s="22">
        <f>_xlfn.XLOOKUP(A44,'CAT LIST'!$A:$A,'CAT LIST'!G:G,"")</f>
        <v>0</v>
      </c>
      <c r="AA44" s="25">
        <f t="shared" si="7"/>
        <v>0</v>
      </c>
      <c r="AB44">
        <f>_xlfn.XLOOKUP(A44,'CAT LIST'!$A:$A,'CAT LIST'!H:H,"")</f>
        <v>0</v>
      </c>
      <c r="AC44" s="31">
        <f t="shared" si="9"/>
        <v>0</v>
      </c>
      <c r="AD44" s="22">
        <v>0</v>
      </c>
      <c r="AE44" s="17">
        <f t="shared" si="8"/>
        <v>0</v>
      </c>
    </row>
    <row r="45" spans="2:31" x14ac:dyDescent="0.3">
      <c r="B45" s="11">
        <f>_xlfn.XLOOKUP(A45,'CAT LIST'!$A:$A,'CAT LIST'!B:B,"")</f>
        <v>0</v>
      </c>
      <c r="C45" s="11" t="s">
        <v>21</v>
      </c>
      <c r="E45" s="11" t="str">
        <f t="shared" si="0"/>
        <v/>
      </c>
      <c r="F45" s="11" t="str">
        <f t="shared" si="1"/>
        <v/>
      </c>
      <c r="G45" s="12" t="str">
        <f t="shared" si="2"/>
        <v>0-</v>
      </c>
      <c r="I45" s="13" t="str">
        <f t="shared" si="3"/>
        <v/>
      </c>
      <c r="J45" s="13" t="str">
        <f t="shared" si="4"/>
        <v/>
      </c>
      <c r="K45" s="13" t="str">
        <f t="shared" si="5"/>
        <v/>
      </c>
      <c r="L45" s="13" t="str">
        <f t="shared" si="6"/>
        <v/>
      </c>
      <c r="M45" s="28">
        <f>_xlfn.XLOOKUP(A45,'CAT LIST'!$A:$A,'CAT LIST'!C:C,"")</f>
        <v>0</v>
      </c>
      <c r="N45" t="s">
        <v>18</v>
      </c>
      <c r="O45" s="29">
        <f>_xlfn.XLOOKUP(A45,'CAT LIST'!$A:$A,'CAT LIST'!F:F,"")</f>
        <v>0</v>
      </c>
      <c r="P45" s="29" t="s">
        <v>23</v>
      </c>
      <c r="Q45" s="25" t="s">
        <v>19</v>
      </c>
      <c r="R45" s="22">
        <v>1</v>
      </c>
      <c r="S45" s="22" t="s">
        <v>22</v>
      </c>
      <c r="T45" s="22" t="s">
        <v>22</v>
      </c>
      <c r="U45" s="22" t="s">
        <v>22</v>
      </c>
      <c r="V45" s="22">
        <f>_xlfn.XLOOKUP(A45,'CAT LIST'!$A:$A,'CAT LIST'!D:D,"")</f>
        <v>0</v>
      </c>
      <c r="W45" s="22">
        <f>_xlfn.XLOOKUP(A45,'CAT LIST'!$A:$A,'CAT LIST'!E:E,"")</f>
        <v>0</v>
      </c>
      <c r="X45" s="25" t="s">
        <v>20</v>
      </c>
      <c r="Y45" s="30" t="s">
        <v>47</v>
      </c>
      <c r="Z45" s="22">
        <f>_xlfn.XLOOKUP(A45,'CAT LIST'!$A:$A,'CAT LIST'!G:G,"")</f>
        <v>0</v>
      </c>
      <c r="AA45" s="25">
        <f t="shared" si="7"/>
        <v>0</v>
      </c>
      <c r="AB45">
        <f>_xlfn.XLOOKUP(A45,'CAT LIST'!$A:$A,'CAT LIST'!H:H,"")</f>
        <v>0</v>
      </c>
      <c r="AC45" s="31">
        <f t="shared" si="9"/>
        <v>0</v>
      </c>
      <c r="AD45" s="22">
        <v>0</v>
      </c>
      <c r="AE45" s="17">
        <f t="shared" si="8"/>
        <v>0</v>
      </c>
    </row>
    <row r="46" spans="2:31" x14ac:dyDescent="0.3">
      <c r="B46" s="11">
        <f>_xlfn.XLOOKUP(A46,'CAT LIST'!$A:$A,'CAT LIST'!B:B,"")</f>
        <v>0</v>
      </c>
      <c r="C46" s="11" t="s">
        <v>21</v>
      </c>
      <c r="E46" s="11" t="str">
        <f t="shared" si="0"/>
        <v/>
      </c>
      <c r="F46" s="11" t="str">
        <f t="shared" si="1"/>
        <v/>
      </c>
      <c r="G46" s="12" t="str">
        <f t="shared" si="2"/>
        <v>0-</v>
      </c>
      <c r="I46" s="13" t="str">
        <f t="shared" si="3"/>
        <v/>
      </c>
      <c r="J46" s="13" t="str">
        <f t="shared" si="4"/>
        <v/>
      </c>
      <c r="K46" s="13" t="str">
        <f t="shared" si="5"/>
        <v/>
      </c>
      <c r="L46" s="13" t="str">
        <f t="shared" si="6"/>
        <v/>
      </c>
      <c r="M46" s="28">
        <f>_xlfn.XLOOKUP(A46,'CAT LIST'!$A:$A,'CAT LIST'!C:C,"")</f>
        <v>0</v>
      </c>
      <c r="N46" t="s">
        <v>18</v>
      </c>
      <c r="O46" s="29">
        <f>_xlfn.XLOOKUP(A46,'CAT LIST'!$A:$A,'CAT LIST'!F:F,"")</f>
        <v>0</v>
      </c>
      <c r="P46" s="29" t="s">
        <v>23</v>
      </c>
      <c r="Q46" s="25" t="s">
        <v>19</v>
      </c>
      <c r="R46" s="22">
        <v>1</v>
      </c>
      <c r="S46" s="22" t="s">
        <v>22</v>
      </c>
      <c r="T46" s="22" t="s">
        <v>22</v>
      </c>
      <c r="U46" s="22" t="s">
        <v>22</v>
      </c>
      <c r="V46" s="22">
        <f>_xlfn.XLOOKUP(A46,'CAT LIST'!$A:$A,'CAT LIST'!D:D,"")</f>
        <v>0</v>
      </c>
      <c r="W46" s="22">
        <f>_xlfn.XLOOKUP(A46,'CAT LIST'!$A:$A,'CAT LIST'!E:E,"")</f>
        <v>0</v>
      </c>
      <c r="X46" s="25" t="s">
        <v>20</v>
      </c>
      <c r="Y46" s="30" t="s">
        <v>47</v>
      </c>
      <c r="Z46" s="22">
        <f>_xlfn.XLOOKUP(A46,'CAT LIST'!$A:$A,'CAT LIST'!G:G,"")</f>
        <v>0</v>
      </c>
      <c r="AA46" s="25">
        <f t="shared" si="7"/>
        <v>0</v>
      </c>
      <c r="AB46">
        <f>_xlfn.XLOOKUP(A46,'CAT LIST'!$A:$A,'CAT LIST'!H:H,"")</f>
        <v>0</v>
      </c>
      <c r="AC46" s="31">
        <f t="shared" si="9"/>
        <v>0</v>
      </c>
      <c r="AD46" s="22">
        <v>0</v>
      </c>
      <c r="AE46" s="17">
        <f t="shared" si="8"/>
        <v>0</v>
      </c>
    </row>
    <row r="47" spans="2:31" x14ac:dyDescent="0.3">
      <c r="B47" s="11">
        <f>_xlfn.XLOOKUP(A47,'CAT LIST'!$A:$A,'CAT LIST'!B:B,"")</f>
        <v>0</v>
      </c>
      <c r="C47" s="11" t="s">
        <v>21</v>
      </c>
      <c r="E47" s="11" t="str">
        <f t="shared" si="0"/>
        <v/>
      </c>
      <c r="F47" s="11" t="str">
        <f t="shared" si="1"/>
        <v/>
      </c>
      <c r="G47" s="12" t="str">
        <f t="shared" si="2"/>
        <v>0-</v>
      </c>
      <c r="I47" s="13" t="str">
        <f t="shared" si="3"/>
        <v/>
      </c>
      <c r="J47" s="13" t="str">
        <f t="shared" si="4"/>
        <v/>
      </c>
      <c r="K47" s="13" t="str">
        <f t="shared" si="5"/>
        <v/>
      </c>
      <c r="L47" s="13" t="str">
        <f t="shared" si="6"/>
        <v/>
      </c>
      <c r="M47" s="28">
        <f>_xlfn.XLOOKUP(A47,'CAT LIST'!$A:$A,'CAT LIST'!C:C,"")</f>
        <v>0</v>
      </c>
      <c r="N47" t="s">
        <v>18</v>
      </c>
      <c r="O47" s="29">
        <f>_xlfn.XLOOKUP(A47,'CAT LIST'!$A:$A,'CAT LIST'!F:F,"")</f>
        <v>0</v>
      </c>
      <c r="P47" s="29" t="s">
        <v>23</v>
      </c>
      <c r="Q47" s="25" t="s">
        <v>19</v>
      </c>
      <c r="R47" s="22">
        <v>1</v>
      </c>
      <c r="S47" s="22" t="s">
        <v>22</v>
      </c>
      <c r="T47" s="22" t="s">
        <v>22</v>
      </c>
      <c r="U47" s="22" t="s">
        <v>22</v>
      </c>
      <c r="V47" s="22">
        <f>_xlfn.XLOOKUP(A47,'CAT LIST'!$A:$A,'CAT LIST'!D:D,"")</f>
        <v>0</v>
      </c>
      <c r="W47" s="22">
        <f>_xlfn.XLOOKUP(A47,'CAT LIST'!$A:$A,'CAT LIST'!E:E,"")</f>
        <v>0</v>
      </c>
      <c r="X47" s="25" t="s">
        <v>20</v>
      </c>
      <c r="Y47" s="30" t="s">
        <v>47</v>
      </c>
      <c r="Z47" s="22">
        <f>_xlfn.XLOOKUP(A47,'CAT LIST'!$A:$A,'CAT LIST'!G:G,"")</f>
        <v>0</v>
      </c>
      <c r="AA47" s="25">
        <f t="shared" si="7"/>
        <v>0</v>
      </c>
      <c r="AB47">
        <f>_xlfn.XLOOKUP(A47,'CAT LIST'!$A:$A,'CAT LIST'!H:H,"")</f>
        <v>0</v>
      </c>
      <c r="AC47" s="31">
        <f t="shared" si="9"/>
        <v>0</v>
      </c>
      <c r="AD47" s="22">
        <v>0</v>
      </c>
      <c r="AE47" s="17">
        <f t="shared" si="8"/>
        <v>0</v>
      </c>
    </row>
    <row r="48" spans="2:31" x14ac:dyDescent="0.3">
      <c r="B48" s="11">
        <f>_xlfn.XLOOKUP(A48,'CAT LIST'!$A:$A,'CAT LIST'!B:B,"")</f>
        <v>0</v>
      </c>
      <c r="C48" s="11" t="s">
        <v>21</v>
      </c>
      <c r="E48" s="11" t="str">
        <f t="shared" si="0"/>
        <v/>
      </c>
      <c r="F48" s="11" t="str">
        <f t="shared" si="1"/>
        <v/>
      </c>
      <c r="G48" s="12" t="str">
        <f t="shared" si="2"/>
        <v>0-</v>
      </c>
      <c r="I48" s="13" t="str">
        <f t="shared" si="3"/>
        <v/>
      </c>
      <c r="J48" s="13" t="str">
        <f t="shared" si="4"/>
        <v/>
      </c>
      <c r="K48" s="13" t="str">
        <f t="shared" si="5"/>
        <v/>
      </c>
      <c r="L48" s="13" t="str">
        <f t="shared" si="6"/>
        <v/>
      </c>
      <c r="M48" s="28">
        <f>_xlfn.XLOOKUP(A48,'CAT LIST'!$A:$A,'CAT LIST'!C:C,"")</f>
        <v>0</v>
      </c>
      <c r="N48" t="s">
        <v>18</v>
      </c>
      <c r="O48" s="29">
        <f>_xlfn.XLOOKUP(A48,'CAT LIST'!$A:$A,'CAT LIST'!F:F,"")</f>
        <v>0</v>
      </c>
      <c r="P48" s="29" t="s">
        <v>23</v>
      </c>
      <c r="Q48" s="25" t="s">
        <v>19</v>
      </c>
      <c r="R48" s="22">
        <v>1</v>
      </c>
      <c r="S48" s="22" t="s">
        <v>22</v>
      </c>
      <c r="T48" s="22" t="s">
        <v>22</v>
      </c>
      <c r="U48" s="22" t="s">
        <v>22</v>
      </c>
      <c r="V48" s="22">
        <f>_xlfn.XLOOKUP(A48,'CAT LIST'!$A:$A,'CAT LIST'!D:D,"")</f>
        <v>0</v>
      </c>
      <c r="W48" s="22">
        <f>_xlfn.XLOOKUP(A48,'CAT LIST'!$A:$A,'CAT LIST'!E:E,"")</f>
        <v>0</v>
      </c>
      <c r="X48" s="25" t="s">
        <v>20</v>
      </c>
      <c r="Y48" s="30" t="s">
        <v>47</v>
      </c>
      <c r="Z48" s="22">
        <f>_xlfn.XLOOKUP(A48,'CAT LIST'!$A:$A,'CAT LIST'!G:G,"")</f>
        <v>0</v>
      </c>
      <c r="AA48" s="25">
        <f t="shared" si="7"/>
        <v>0</v>
      </c>
      <c r="AB48">
        <f>_xlfn.XLOOKUP(A48,'CAT LIST'!$A:$A,'CAT LIST'!H:H,"")</f>
        <v>0</v>
      </c>
      <c r="AC48" s="31">
        <f t="shared" si="9"/>
        <v>0</v>
      </c>
      <c r="AD48" s="22">
        <v>0</v>
      </c>
      <c r="AE48" s="17">
        <f t="shared" si="8"/>
        <v>0</v>
      </c>
    </row>
    <row r="49" spans="2:31" x14ac:dyDescent="0.3">
      <c r="B49" s="11">
        <f>_xlfn.XLOOKUP(A49,'CAT LIST'!$A:$A,'CAT LIST'!B:B,"")</f>
        <v>0</v>
      </c>
      <c r="C49" s="11" t="s">
        <v>21</v>
      </c>
      <c r="E49" s="11" t="str">
        <f t="shared" si="0"/>
        <v/>
      </c>
      <c r="F49" s="11" t="str">
        <f t="shared" si="1"/>
        <v/>
      </c>
      <c r="G49" s="12" t="str">
        <f t="shared" si="2"/>
        <v>0-</v>
      </c>
      <c r="I49" s="13" t="str">
        <f t="shared" si="3"/>
        <v/>
      </c>
      <c r="J49" s="13" t="str">
        <f t="shared" si="4"/>
        <v/>
      </c>
      <c r="K49" s="13" t="str">
        <f t="shared" si="5"/>
        <v/>
      </c>
      <c r="L49" s="13" t="str">
        <f t="shared" si="6"/>
        <v/>
      </c>
      <c r="M49" s="28">
        <f>_xlfn.XLOOKUP(A49,'CAT LIST'!$A:$A,'CAT LIST'!C:C,"")</f>
        <v>0</v>
      </c>
      <c r="N49" t="s">
        <v>18</v>
      </c>
      <c r="O49" s="29">
        <f>_xlfn.XLOOKUP(A49,'CAT LIST'!$A:$A,'CAT LIST'!F:F,"")</f>
        <v>0</v>
      </c>
      <c r="P49" s="29" t="s">
        <v>23</v>
      </c>
      <c r="Q49" s="25" t="s">
        <v>19</v>
      </c>
      <c r="R49" s="22">
        <v>1</v>
      </c>
      <c r="S49" s="22" t="s">
        <v>22</v>
      </c>
      <c r="T49" s="22" t="s">
        <v>22</v>
      </c>
      <c r="U49" s="22" t="s">
        <v>22</v>
      </c>
      <c r="V49" s="22">
        <f>_xlfn.XLOOKUP(A49,'CAT LIST'!$A:$A,'CAT LIST'!D:D,"")</f>
        <v>0</v>
      </c>
      <c r="W49" s="22">
        <f>_xlfn.XLOOKUP(A49,'CAT LIST'!$A:$A,'CAT LIST'!E:E,"")</f>
        <v>0</v>
      </c>
      <c r="X49" s="25" t="s">
        <v>20</v>
      </c>
      <c r="Y49" s="30" t="s">
        <v>47</v>
      </c>
      <c r="Z49" s="22">
        <f>_xlfn.XLOOKUP(A49,'CAT LIST'!$A:$A,'CAT LIST'!G:G,"")</f>
        <v>0</v>
      </c>
      <c r="AA49" s="25">
        <f t="shared" si="7"/>
        <v>0</v>
      </c>
      <c r="AB49">
        <f>_xlfn.XLOOKUP(A49,'CAT LIST'!$A:$A,'CAT LIST'!H:H,"")</f>
        <v>0</v>
      </c>
      <c r="AC49" s="31">
        <f t="shared" si="9"/>
        <v>0</v>
      </c>
      <c r="AD49" s="22">
        <v>0</v>
      </c>
      <c r="AE49" s="17">
        <f t="shared" si="8"/>
        <v>0</v>
      </c>
    </row>
    <row r="50" spans="2:31" x14ac:dyDescent="0.3">
      <c r="B50" s="11">
        <f>_xlfn.XLOOKUP(A50,'CAT LIST'!$A:$A,'CAT LIST'!B:B,"")</f>
        <v>0</v>
      </c>
      <c r="C50" s="11" t="s">
        <v>21</v>
      </c>
      <c r="E50" s="11" t="str">
        <f t="shared" si="0"/>
        <v/>
      </c>
      <c r="F50" s="11" t="str">
        <f t="shared" si="1"/>
        <v/>
      </c>
      <c r="G50" s="12" t="str">
        <f t="shared" si="2"/>
        <v>0-</v>
      </c>
      <c r="I50" s="13" t="str">
        <f t="shared" si="3"/>
        <v/>
      </c>
      <c r="J50" s="13" t="str">
        <f t="shared" si="4"/>
        <v/>
      </c>
      <c r="K50" s="13" t="str">
        <f t="shared" si="5"/>
        <v/>
      </c>
      <c r="L50" s="13" t="str">
        <f t="shared" si="6"/>
        <v/>
      </c>
      <c r="M50" s="28">
        <f>_xlfn.XLOOKUP(A50,'CAT LIST'!$A:$A,'CAT LIST'!C:C,"")</f>
        <v>0</v>
      </c>
      <c r="N50" t="s">
        <v>18</v>
      </c>
      <c r="O50" s="29">
        <f>_xlfn.XLOOKUP(A50,'CAT LIST'!$A:$A,'CAT LIST'!F:F,"")</f>
        <v>0</v>
      </c>
      <c r="P50" s="29" t="s">
        <v>23</v>
      </c>
      <c r="Q50" s="25" t="s">
        <v>19</v>
      </c>
      <c r="R50" s="22">
        <v>1</v>
      </c>
      <c r="S50" s="22" t="s">
        <v>22</v>
      </c>
      <c r="T50" s="22" t="s">
        <v>22</v>
      </c>
      <c r="U50" s="22" t="s">
        <v>22</v>
      </c>
      <c r="V50" s="22">
        <f>_xlfn.XLOOKUP(A50,'CAT LIST'!$A:$A,'CAT LIST'!D:D,"")</f>
        <v>0</v>
      </c>
      <c r="W50" s="22">
        <f>_xlfn.XLOOKUP(A50,'CAT LIST'!$A:$A,'CAT LIST'!E:E,"")</f>
        <v>0</v>
      </c>
      <c r="X50" s="25" t="s">
        <v>20</v>
      </c>
      <c r="Y50" s="30" t="s">
        <v>47</v>
      </c>
      <c r="Z50" s="22">
        <f>_xlfn.XLOOKUP(A50,'CAT LIST'!$A:$A,'CAT LIST'!G:G,"")</f>
        <v>0</v>
      </c>
      <c r="AA50" s="25">
        <f t="shared" si="7"/>
        <v>0</v>
      </c>
      <c r="AB50">
        <f>_xlfn.XLOOKUP(A50,'CAT LIST'!$A:$A,'CAT LIST'!H:H,"")</f>
        <v>0</v>
      </c>
      <c r="AC50" s="31">
        <f t="shared" si="9"/>
        <v>0</v>
      </c>
      <c r="AD50" s="22">
        <v>0</v>
      </c>
      <c r="AE50" s="17">
        <f t="shared" si="8"/>
        <v>0</v>
      </c>
    </row>
    <row r="51" spans="2:31" x14ac:dyDescent="0.3">
      <c r="B51" s="11">
        <f>_xlfn.XLOOKUP(A51,'CAT LIST'!$A:$A,'CAT LIST'!B:B,"")</f>
        <v>0</v>
      </c>
      <c r="C51" s="11" t="s">
        <v>21</v>
      </c>
      <c r="E51" s="11" t="str">
        <f t="shared" si="0"/>
        <v/>
      </c>
      <c r="F51" s="11" t="str">
        <f t="shared" si="1"/>
        <v/>
      </c>
      <c r="G51" s="12" t="str">
        <f t="shared" si="2"/>
        <v>0-</v>
      </c>
      <c r="I51" s="13" t="str">
        <f t="shared" si="3"/>
        <v/>
      </c>
      <c r="J51" s="13" t="str">
        <f t="shared" si="4"/>
        <v/>
      </c>
      <c r="K51" s="13" t="str">
        <f t="shared" si="5"/>
        <v/>
      </c>
      <c r="L51" s="13" t="str">
        <f t="shared" si="6"/>
        <v/>
      </c>
      <c r="M51" s="28">
        <f>_xlfn.XLOOKUP(A51,'CAT LIST'!$A:$A,'CAT LIST'!C:C,"")</f>
        <v>0</v>
      </c>
      <c r="N51" t="s">
        <v>18</v>
      </c>
      <c r="O51" s="29">
        <f>_xlfn.XLOOKUP(A51,'CAT LIST'!$A:$A,'CAT LIST'!F:F,"")</f>
        <v>0</v>
      </c>
      <c r="P51" s="29" t="s">
        <v>23</v>
      </c>
      <c r="Q51" s="25" t="s">
        <v>19</v>
      </c>
      <c r="R51" s="22">
        <v>1</v>
      </c>
      <c r="S51" s="22" t="s">
        <v>22</v>
      </c>
      <c r="T51" s="22" t="s">
        <v>22</v>
      </c>
      <c r="U51" s="22" t="s">
        <v>22</v>
      </c>
      <c r="V51" s="22">
        <f>_xlfn.XLOOKUP(A51,'CAT LIST'!$A:$A,'CAT LIST'!D:D,"")</f>
        <v>0</v>
      </c>
      <c r="W51" s="22">
        <f>_xlfn.XLOOKUP(A51,'CAT LIST'!$A:$A,'CAT LIST'!E:E,"")</f>
        <v>0</v>
      </c>
      <c r="X51" s="25" t="s">
        <v>20</v>
      </c>
      <c r="Y51" s="30" t="s">
        <v>47</v>
      </c>
      <c r="Z51" s="22">
        <f>_xlfn.XLOOKUP(A51,'CAT LIST'!$A:$A,'CAT LIST'!G:G,"")</f>
        <v>0</v>
      </c>
      <c r="AA51" s="25">
        <f t="shared" si="7"/>
        <v>0</v>
      </c>
      <c r="AB51">
        <f>_xlfn.XLOOKUP(A51,'CAT LIST'!$A:$A,'CAT LIST'!H:H,"")</f>
        <v>0</v>
      </c>
      <c r="AC51" s="31">
        <f t="shared" si="9"/>
        <v>0</v>
      </c>
      <c r="AD51" s="22">
        <v>0</v>
      </c>
      <c r="AE51" s="17">
        <f t="shared" si="8"/>
        <v>0</v>
      </c>
    </row>
    <row r="52" spans="2:31" x14ac:dyDescent="0.3">
      <c r="B52" s="11">
        <f>_xlfn.XLOOKUP(A52,'CAT LIST'!$A:$A,'CAT LIST'!B:B,"")</f>
        <v>0</v>
      </c>
      <c r="C52" s="11" t="s">
        <v>21</v>
      </c>
      <c r="E52" s="11" t="str">
        <f t="shared" si="0"/>
        <v/>
      </c>
      <c r="F52" s="11" t="str">
        <f t="shared" si="1"/>
        <v/>
      </c>
      <c r="G52" s="12" t="str">
        <f t="shared" si="2"/>
        <v>0-</v>
      </c>
      <c r="I52" s="13" t="str">
        <f t="shared" si="3"/>
        <v/>
      </c>
      <c r="J52" s="13" t="str">
        <f t="shared" si="4"/>
        <v/>
      </c>
      <c r="K52" s="13" t="str">
        <f t="shared" si="5"/>
        <v/>
      </c>
      <c r="L52" s="13" t="str">
        <f t="shared" si="6"/>
        <v/>
      </c>
      <c r="M52" s="28">
        <f>_xlfn.XLOOKUP(A52,'CAT LIST'!$A:$A,'CAT LIST'!C:C,"")</f>
        <v>0</v>
      </c>
      <c r="N52" t="s">
        <v>18</v>
      </c>
      <c r="O52" s="29">
        <f>_xlfn.XLOOKUP(A52,'CAT LIST'!$A:$A,'CAT LIST'!F:F,"")</f>
        <v>0</v>
      </c>
      <c r="P52" s="29" t="s">
        <v>23</v>
      </c>
      <c r="Q52" s="25" t="s">
        <v>19</v>
      </c>
      <c r="R52" s="22">
        <v>1</v>
      </c>
      <c r="S52" s="22" t="s">
        <v>22</v>
      </c>
      <c r="T52" s="22" t="s">
        <v>22</v>
      </c>
      <c r="U52" s="22" t="s">
        <v>22</v>
      </c>
      <c r="V52" s="22">
        <f>_xlfn.XLOOKUP(A52,'CAT LIST'!$A:$A,'CAT LIST'!D:D,"")</f>
        <v>0</v>
      </c>
      <c r="W52" s="22">
        <f>_xlfn.XLOOKUP(A52,'CAT LIST'!$A:$A,'CAT LIST'!E:E,"")</f>
        <v>0</v>
      </c>
      <c r="X52" s="25" t="s">
        <v>20</v>
      </c>
      <c r="Y52" s="30" t="s">
        <v>47</v>
      </c>
      <c r="Z52" s="22">
        <f>_xlfn.XLOOKUP(A52,'CAT LIST'!$A:$A,'CAT LIST'!G:G,"")</f>
        <v>0</v>
      </c>
      <c r="AA52" s="25">
        <f t="shared" si="7"/>
        <v>0</v>
      </c>
      <c r="AB52">
        <f>_xlfn.XLOOKUP(A52,'CAT LIST'!$A:$A,'CAT LIST'!H:H,"")</f>
        <v>0</v>
      </c>
      <c r="AC52" s="31">
        <f t="shared" si="9"/>
        <v>0</v>
      </c>
      <c r="AD52" s="22">
        <v>0</v>
      </c>
      <c r="AE52" s="17">
        <f t="shared" si="8"/>
        <v>0</v>
      </c>
    </row>
    <row r="53" spans="2:31" x14ac:dyDescent="0.3">
      <c r="B53" s="11">
        <f>_xlfn.XLOOKUP(A53,'CAT LIST'!$A:$A,'CAT LIST'!B:B,"")</f>
        <v>0</v>
      </c>
      <c r="C53" s="11" t="s">
        <v>21</v>
      </c>
      <c r="E53" s="11" t="str">
        <f t="shared" si="0"/>
        <v/>
      </c>
      <c r="F53" s="11" t="str">
        <f t="shared" si="1"/>
        <v/>
      </c>
      <c r="G53" s="12" t="str">
        <f t="shared" si="2"/>
        <v>0-</v>
      </c>
      <c r="I53" s="13" t="str">
        <f t="shared" si="3"/>
        <v/>
      </c>
      <c r="J53" s="13" t="str">
        <f t="shared" si="4"/>
        <v/>
      </c>
      <c r="K53" s="13" t="str">
        <f t="shared" si="5"/>
        <v/>
      </c>
      <c r="L53" s="13" t="str">
        <f t="shared" si="6"/>
        <v/>
      </c>
      <c r="M53" s="28">
        <f>_xlfn.XLOOKUP(A53,'CAT LIST'!$A:$A,'CAT LIST'!C:C,"")</f>
        <v>0</v>
      </c>
      <c r="N53" t="s">
        <v>18</v>
      </c>
      <c r="O53" s="29">
        <f>_xlfn.XLOOKUP(A53,'CAT LIST'!$A:$A,'CAT LIST'!F:F,"")</f>
        <v>0</v>
      </c>
      <c r="P53" s="29" t="s">
        <v>23</v>
      </c>
      <c r="Q53" s="25" t="s">
        <v>19</v>
      </c>
      <c r="R53" s="22">
        <v>1</v>
      </c>
      <c r="S53" s="22" t="s">
        <v>22</v>
      </c>
      <c r="T53" s="22" t="s">
        <v>22</v>
      </c>
      <c r="U53" s="22" t="s">
        <v>22</v>
      </c>
      <c r="V53" s="22">
        <f>_xlfn.XLOOKUP(A53,'CAT LIST'!$A:$A,'CAT LIST'!D:D,"")</f>
        <v>0</v>
      </c>
      <c r="W53" s="22">
        <f>_xlfn.XLOOKUP(A53,'CAT LIST'!$A:$A,'CAT LIST'!E:E,"")</f>
        <v>0</v>
      </c>
      <c r="X53" s="25" t="s">
        <v>20</v>
      </c>
      <c r="Y53" s="30" t="s">
        <v>47</v>
      </c>
      <c r="Z53" s="22">
        <f>_xlfn.XLOOKUP(A53,'CAT LIST'!$A:$A,'CAT LIST'!G:G,"")</f>
        <v>0</v>
      </c>
      <c r="AA53" s="25">
        <f t="shared" si="7"/>
        <v>0</v>
      </c>
      <c r="AB53">
        <f>_xlfn.XLOOKUP(A53,'CAT LIST'!$A:$A,'CAT LIST'!H:H,"")</f>
        <v>0</v>
      </c>
      <c r="AC53" s="31">
        <f t="shared" si="9"/>
        <v>0</v>
      </c>
      <c r="AD53" s="22">
        <v>0</v>
      </c>
      <c r="AE53" s="17">
        <f t="shared" si="8"/>
        <v>0</v>
      </c>
    </row>
    <row r="54" spans="2:31" x14ac:dyDescent="0.3">
      <c r="B54" s="11">
        <f>_xlfn.XLOOKUP(A54,'CAT LIST'!$A:$A,'CAT LIST'!B:B,"")</f>
        <v>0</v>
      </c>
      <c r="C54" s="11" t="s">
        <v>21</v>
      </c>
      <c r="E54" s="11" t="str">
        <f t="shared" si="0"/>
        <v/>
      </c>
      <c r="F54" s="11" t="str">
        <f t="shared" si="1"/>
        <v/>
      </c>
      <c r="G54" s="12" t="str">
        <f t="shared" si="2"/>
        <v>0-</v>
      </c>
      <c r="I54" s="13" t="str">
        <f t="shared" si="3"/>
        <v/>
      </c>
      <c r="J54" s="13" t="str">
        <f t="shared" si="4"/>
        <v/>
      </c>
      <c r="K54" s="13" t="str">
        <f t="shared" si="5"/>
        <v/>
      </c>
      <c r="L54" s="13" t="str">
        <f t="shared" si="6"/>
        <v/>
      </c>
      <c r="M54" s="28">
        <f>_xlfn.XLOOKUP(A54,'CAT LIST'!$A:$A,'CAT LIST'!C:C,"")</f>
        <v>0</v>
      </c>
      <c r="N54" t="s">
        <v>18</v>
      </c>
      <c r="O54" s="29">
        <f>_xlfn.XLOOKUP(A54,'CAT LIST'!$A:$A,'CAT LIST'!F:F,"")</f>
        <v>0</v>
      </c>
      <c r="P54" s="29" t="s">
        <v>23</v>
      </c>
      <c r="Q54" s="25" t="s">
        <v>19</v>
      </c>
      <c r="R54" s="22">
        <v>1</v>
      </c>
      <c r="S54" s="22" t="s">
        <v>22</v>
      </c>
      <c r="T54" s="22" t="s">
        <v>22</v>
      </c>
      <c r="U54" s="22" t="s">
        <v>22</v>
      </c>
      <c r="V54" s="22">
        <f>_xlfn.XLOOKUP(A54,'CAT LIST'!$A:$A,'CAT LIST'!D:D,"")</f>
        <v>0</v>
      </c>
      <c r="W54" s="22">
        <f>_xlfn.XLOOKUP(A54,'CAT LIST'!$A:$A,'CAT LIST'!E:E,"")</f>
        <v>0</v>
      </c>
      <c r="X54" s="25" t="s">
        <v>20</v>
      </c>
      <c r="Y54" s="30" t="s">
        <v>47</v>
      </c>
      <c r="Z54" s="22">
        <f>_xlfn.XLOOKUP(A54,'CAT LIST'!$A:$A,'CAT LIST'!G:G,"")</f>
        <v>0</v>
      </c>
      <c r="AA54" s="25">
        <f t="shared" si="7"/>
        <v>0</v>
      </c>
      <c r="AB54">
        <f>_xlfn.XLOOKUP(A54,'CAT LIST'!$A:$A,'CAT LIST'!H:H,"")</f>
        <v>0</v>
      </c>
      <c r="AC54" s="31">
        <f t="shared" si="9"/>
        <v>0</v>
      </c>
      <c r="AD54" s="22">
        <v>0</v>
      </c>
      <c r="AE54" s="17">
        <f t="shared" si="8"/>
        <v>0</v>
      </c>
    </row>
    <row r="55" spans="2:31" x14ac:dyDescent="0.3">
      <c r="B55" s="11">
        <f>_xlfn.XLOOKUP(A55,'CAT LIST'!$A:$A,'CAT LIST'!B:B,"")</f>
        <v>0</v>
      </c>
      <c r="C55" s="11" t="s">
        <v>21</v>
      </c>
      <c r="E55" s="11" t="str">
        <f t="shared" si="0"/>
        <v/>
      </c>
      <c r="F55" s="11" t="str">
        <f t="shared" si="1"/>
        <v/>
      </c>
      <c r="G55" s="12" t="str">
        <f t="shared" si="2"/>
        <v>0-</v>
      </c>
      <c r="I55" s="13" t="str">
        <f t="shared" si="3"/>
        <v/>
      </c>
      <c r="J55" s="13" t="str">
        <f t="shared" si="4"/>
        <v/>
      </c>
      <c r="K55" s="13" t="str">
        <f t="shared" si="5"/>
        <v/>
      </c>
      <c r="L55" s="13" t="str">
        <f t="shared" si="6"/>
        <v/>
      </c>
      <c r="M55" s="28">
        <f>_xlfn.XLOOKUP(A55,'CAT LIST'!$A:$A,'CAT LIST'!C:C,"")</f>
        <v>0</v>
      </c>
      <c r="N55" t="s">
        <v>18</v>
      </c>
      <c r="O55" s="29">
        <f>_xlfn.XLOOKUP(A55,'CAT LIST'!$A:$A,'CAT LIST'!F:F,"")</f>
        <v>0</v>
      </c>
      <c r="P55" s="29" t="s">
        <v>23</v>
      </c>
      <c r="Q55" s="25" t="s">
        <v>19</v>
      </c>
      <c r="R55" s="22">
        <v>1</v>
      </c>
      <c r="S55" s="22" t="s">
        <v>22</v>
      </c>
      <c r="T55" s="22" t="s">
        <v>22</v>
      </c>
      <c r="U55" s="22" t="s">
        <v>22</v>
      </c>
      <c r="V55" s="22">
        <f>_xlfn.XLOOKUP(A55,'CAT LIST'!$A:$A,'CAT LIST'!D:D,"")</f>
        <v>0</v>
      </c>
      <c r="W55" s="22">
        <f>_xlfn.XLOOKUP(A55,'CAT LIST'!$A:$A,'CAT LIST'!E:E,"")</f>
        <v>0</v>
      </c>
      <c r="X55" s="25" t="s">
        <v>20</v>
      </c>
      <c r="Y55" s="30" t="s">
        <v>47</v>
      </c>
      <c r="Z55" s="22">
        <f>_xlfn.XLOOKUP(A55,'CAT LIST'!$A:$A,'CAT LIST'!G:G,"")</f>
        <v>0</v>
      </c>
      <c r="AA55" s="25">
        <f t="shared" si="7"/>
        <v>0</v>
      </c>
      <c r="AB55">
        <f>_xlfn.XLOOKUP(A55,'CAT LIST'!$A:$A,'CAT LIST'!H:H,"")</f>
        <v>0</v>
      </c>
      <c r="AC55" s="31">
        <f t="shared" si="9"/>
        <v>0</v>
      </c>
      <c r="AD55" s="22">
        <v>0</v>
      </c>
      <c r="AE55" s="17">
        <f t="shared" si="8"/>
        <v>0</v>
      </c>
    </row>
    <row r="56" spans="2:31" x14ac:dyDescent="0.3">
      <c r="B56" s="11">
        <f>_xlfn.XLOOKUP(A56,'CAT LIST'!$A:$A,'CAT LIST'!B:B,"")</f>
        <v>0</v>
      </c>
      <c r="C56" s="11" t="s">
        <v>21</v>
      </c>
      <c r="E56" s="11" t="str">
        <f t="shared" si="0"/>
        <v/>
      </c>
      <c r="F56" s="11" t="str">
        <f t="shared" si="1"/>
        <v/>
      </c>
      <c r="G56" s="12" t="str">
        <f t="shared" si="2"/>
        <v>0-</v>
      </c>
      <c r="I56" s="13" t="str">
        <f t="shared" si="3"/>
        <v/>
      </c>
      <c r="J56" s="13" t="str">
        <f t="shared" si="4"/>
        <v/>
      </c>
      <c r="K56" s="13" t="str">
        <f t="shared" si="5"/>
        <v/>
      </c>
      <c r="L56" s="13" t="str">
        <f t="shared" si="6"/>
        <v/>
      </c>
      <c r="M56" s="28">
        <f>_xlfn.XLOOKUP(A56,'CAT LIST'!$A:$A,'CAT LIST'!C:C,"")</f>
        <v>0</v>
      </c>
      <c r="N56" t="s">
        <v>18</v>
      </c>
      <c r="O56" s="29">
        <f>_xlfn.XLOOKUP(A56,'CAT LIST'!$A:$A,'CAT LIST'!F:F,"")</f>
        <v>0</v>
      </c>
      <c r="P56" s="29" t="s">
        <v>23</v>
      </c>
      <c r="Q56" s="25" t="s">
        <v>19</v>
      </c>
      <c r="R56" s="22">
        <v>1</v>
      </c>
      <c r="S56" s="22" t="s">
        <v>22</v>
      </c>
      <c r="T56" s="22" t="s">
        <v>22</v>
      </c>
      <c r="U56" s="22" t="s">
        <v>22</v>
      </c>
      <c r="V56" s="22">
        <f>_xlfn.XLOOKUP(A56,'CAT LIST'!$A:$A,'CAT LIST'!D:D,"")</f>
        <v>0</v>
      </c>
      <c r="W56" s="22">
        <f>_xlfn.XLOOKUP(A56,'CAT LIST'!$A:$A,'CAT LIST'!E:E,"")</f>
        <v>0</v>
      </c>
      <c r="X56" s="25" t="s">
        <v>20</v>
      </c>
      <c r="Y56" s="30" t="s">
        <v>47</v>
      </c>
      <c r="Z56" s="22">
        <f>_xlfn.XLOOKUP(A56,'CAT LIST'!$A:$A,'CAT LIST'!G:G,"")</f>
        <v>0</v>
      </c>
      <c r="AA56" s="25">
        <f t="shared" si="7"/>
        <v>0</v>
      </c>
      <c r="AB56">
        <f>_xlfn.XLOOKUP(A56,'CAT LIST'!$A:$A,'CAT LIST'!H:H,"")</f>
        <v>0</v>
      </c>
      <c r="AC56" s="31">
        <f t="shared" si="9"/>
        <v>0</v>
      </c>
      <c r="AD56" s="22">
        <v>0</v>
      </c>
      <c r="AE56" s="17">
        <f t="shared" si="8"/>
        <v>0</v>
      </c>
    </row>
    <row r="57" spans="2:31" x14ac:dyDescent="0.3">
      <c r="B57" s="11">
        <f>_xlfn.XLOOKUP(A57,'CAT LIST'!$A:$A,'CAT LIST'!B:B,"")</f>
        <v>0</v>
      </c>
      <c r="C57" s="11" t="s">
        <v>21</v>
      </c>
      <c r="E57" s="11" t="str">
        <f t="shared" si="0"/>
        <v/>
      </c>
      <c r="F57" s="11" t="str">
        <f t="shared" si="1"/>
        <v/>
      </c>
      <c r="G57" s="12" t="str">
        <f t="shared" si="2"/>
        <v>0-</v>
      </c>
      <c r="I57" s="13" t="str">
        <f t="shared" si="3"/>
        <v/>
      </c>
      <c r="J57" s="13" t="str">
        <f t="shared" si="4"/>
        <v/>
      </c>
      <c r="K57" s="13" t="str">
        <f t="shared" si="5"/>
        <v/>
      </c>
      <c r="L57" s="13" t="str">
        <f t="shared" si="6"/>
        <v/>
      </c>
      <c r="M57" s="28">
        <f>_xlfn.XLOOKUP(A57,'CAT LIST'!$A:$A,'CAT LIST'!C:C,"")</f>
        <v>0</v>
      </c>
      <c r="N57" t="s">
        <v>18</v>
      </c>
      <c r="O57" s="29">
        <f>_xlfn.XLOOKUP(A57,'CAT LIST'!$A:$A,'CAT LIST'!F:F,"")</f>
        <v>0</v>
      </c>
      <c r="P57" s="29" t="s">
        <v>23</v>
      </c>
      <c r="Q57" s="25" t="s">
        <v>19</v>
      </c>
      <c r="R57" s="22">
        <v>1</v>
      </c>
      <c r="S57" s="22" t="s">
        <v>22</v>
      </c>
      <c r="T57" s="22" t="s">
        <v>22</v>
      </c>
      <c r="U57" s="22" t="s">
        <v>22</v>
      </c>
      <c r="V57" s="22">
        <f>_xlfn.XLOOKUP(A57,'CAT LIST'!$A:$A,'CAT LIST'!D:D,"")</f>
        <v>0</v>
      </c>
      <c r="W57" s="22">
        <f>_xlfn.XLOOKUP(A57,'CAT LIST'!$A:$A,'CAT LIST'!E:E,"")</f>
        <v>0</v>
      </c>
      <c r="X57" s="25" t="s">
        <v>20</v>
      </c>
      <c r="Y57" s="30" t="s">
        <v>47</v>
      </c>
      <c r="Z57" s="22">
        <f>_xlfn.XLOOKUP(A57,'CAT LIST'!$A:$A,'CAT LIST'!G:G,"")</f>
        <v>0</v>
      </c>
      <c r="AA57" s="25">
        <f t="shared" si="7"/>
        <v>0</v>
      </c>
      <c r="AB57">
        <f>_xlfn.XLOOKUP(A57,'CAT LIST'!$A:$A,'CAT LIST'!H:H,"")</f>
        <v>0</v>
      </c>
      <c r="AC57" s="31">
        <f t="shared" si="9"/>
        <v>0</v>
      </c>
      <c r="AD57" s="22">
        <v>0</v>
      </c>
      <c r="AE57" s="17">
        <f t="shared" si="8"/>
        <v>0</v>
      </c>
    </row>
    <row r="58" spans="2:31" x14ac:dyDescent="0.3">
      <c r="B58" s="11">
        <f>_xlfn.XLOOKUP(A58,'CAT LIST'!$A:$A,'CAT LIST'!B:B,"")</f>
        <v>0</v>
      </c>
      <c r="C58" s="11" t="s">
        <v>21</v>
      </c>
      <c r="E58" s="11" t="str">
        <f t="shared" si="0"/>
        <v/>
      </c>
      <c r="F58" s="11" t="str">
        <f t="shared" si="1"/>
        <v/>
      </c>
      <c r="G58" s="12" t="str">
        <f t="shared" si="2"/>
        <v>0-</v>
      </c>
      <c r="I58" s="13" t="str">
        <f t="shared" si="3"/>
        <v/>
      </c>
      <c r="J58" s="13" t="str">
        <f t="shared" si="4"/>
        <v/>
      </c>
      <c r="K58" s="13" t="str">
        <f t="shared" si="5"/>
        <v/>
      </c>
      <c r="L58" s="13" t="str">
        <f t="shared" si="6"/>
        <v/>
      </c>
      <c r="M58" s="28">
        <f>_xlfn.XLOOKUP(A58,'CAT LIST'!$A:$A,'CAT LIST'!C:C,"")</f>
        <v>0</v>
      </c>
      <c r="N58" t="s">
        <v>18</v>
      </c>
      <c r="O58" s="29">
        <f>_xlfn.XLOOKUP(A58,'CAT LIST'!$A:$A,'CAT LIST'!F:F,"")</f>
        <v>0</v>
      </c>
      <c r="P58" s="29" t="s">
        <v>23</v>
      </c>
      <c r="Q58" s="25" t="s">
        <v>19</v>
      </c>
      <c r="R58" s="22">
        <v>1</v>
      </c>
      <c r="S58" s="22" t="s">
        <v>22</v>
      </c>
      <c r="T58" s="22" t="s">
        <v>22</v>
      </c>
      <c r="U58" s="22" t="s">
        <v>22</v>
      </c>
      <c r="V58" s="22">
        <f>_xlfn.XLOOKUP(A58,'CAT LIST'!$A:$A,'CAT LIST'!D:D,"")</f>
        <v>0</v>
      </c>
      <c r="W58" s="22">
        <f>_xlfn.XLOOKUP(A58,'CAT LIST'!$A:$A,'CAT LIST'!E:E,"")</f>
        <v>0</v>
      </c>
      <c r="X58" s="25" t="s">
        <v>20</v>
      </c>
      <c r="Y58" s="30" t="s">
        <v>47</v>
      </c>
      <c r="Z58" s="22">
        <f>_xlfn.XLOOKUP(A58,'CAT LIST'!$A:$A,'CAT LIST'!G:G,"")</f>
        <v>0</v>
      </c>
      <c r="AA58" s="25">
        <f t="shared" si="7"/>
        <v>0</v>
      </c>
      <c r="AB58">
        <f>_xlfn.XLOOKUP(A58,'CAT LIST'!$A:$A,'CAT LIST'!H:H,"")</f>
        <v>0</v>
      </c>
      <c r="AC58" s="31">
        <f t="shared" si="9"/>
        <v>0</v>
      </c>
      <c r="AD58" s="22">
        <v>0</v>
      </c>
      <c r="AE58" s="17">
        <f t="shared" si="8"/>
        <v>0</v>
      </c>
    </row>
    <row r="59" spans="2:31" x14ac:dyDescent="0.3">
      <c r="B59" s="11">
        <f>_xlfn.XLOOKUP(A59,'CAT LIST'!$A:$A,'CAT LIST'!B:B,"")</f>
        <v>0</v>
      </c>
      <c r="C59" s="11" t="s">
        <v>21</v>
      </c>
      <c r="E59" s="11" t="str">
        <f t="shared" si="0"/>
        <v/>
      </c>
      <c r="F59" s="11" t="str">
        <f t="shared" si="1"/>
        <v/>
      </c>
      <c r="G59" s="12" t="str">
        <f t="shared" si="2"/>
        <v>0-</v>
      </c>
      <c r="I59" s="13" t="str">
        <f t="shared" si="3"/>
        <v/>
      </c>
      <c r="J59" s="13" t="str">
        <f t="shared" si="4"/>
        <v/>
      </c>
      <c r="K59" s="13" t="str">
        <f t="shared" si="5"/>
        <v/>
      </c>
      <c r="L59" s="13" t="str">
        <f t="shared" si="6"/>
        <v/>
      </c>
      <c r="M59" s="28">
        <f>_xlfn.XLOOKUP(A59,'CAT LIST'!$A:$A,'CAT LIST'!C:C,"")</f>
        <v>0</v>
      </c>
      <c r="N59" t="s">
        <v>18</v>
      </c>
      <c r="O59" s="29">
        <f>_xlfn.XLOOKUP(A59,'CAT LIST'!$A:$A,'CAT LIST'!F:F,"")</f>
        <v>0</v>
      </c>
      <c r="P59" s="29" t="s">
        <v>23</v>
      </c>
      <c r="Q59" s="25" t="s">
        <v>19</v>
      </c>
      <c r="R59" s="22">
        <v>1</v>
      </c>
      <c r="S59" s="22" t="s">
        <v>22</v>
      </c>
      <c r="T59" s="22" t="s">
        <v>22</v>
      </c>
      <c r="U59" s="22" t="s">
        <v>22</v>
      </c>
      <c r="V59" s="22">
        <f>_xlfn.XLOOKUP(A59,'CAT LIST'!$A:$A,'CAT LIST'!D:D,"")</f>
        <v>0</v>
      </c>
      <c r="W59" s="22">
        <f>_xlfn.XLOOKUP(A59,'CAT LIST'!$A:$A,'CAT LIST'!E:E,"")</f>
        <v>0</v>
      </c>
      <c r="X59" s="25" t="s">
        <v>20</v>
      </c>
      <c r="Y59" s="30" t="s">
        <v>47</v>
      </c>
      <c r="Z59" s="22">
        <f>_xlfn.XLOOKUP(A59,'CAT LIST'!$A:$A,'CAT LIST'!G:G,"")</f>
        <v>0</v>
      </c>
      <c r="AA59" s="25">
        <f t="shared" si="7"/>
        <v>0</v>
      </c>
      <c r="AB59">
        <f>_xlfn.XLOOKUP(A59,'CAT LIST'!$A:$A,'CAT LIST'!H:H,"")</f>
        <v>0</v>
      </c>
      <c r="AC59" s="31">
        <f t="shared" si="9"/>
        <v>0</v>
      </c>
      <c r="AD59" s="22">
        <v>0</v>
      </c>
      <c r="AE59" s="17">
        <f t="shared" si="8"/>
        <v>0</v>
      </c>
    </row>
    <row r="60" spans="2:31" x14ac:dyDescent="0.3">
      <c r="B60" s="11">
        <f>_xlfn.XLOOKUP(A60,'CAT LIST'!$A:$A,'CAT LIST'!B:B,"")</f>
        <v>0</v>
      </c>
      <c r="C60" s="11" t="s">
        <v>21</v>
      </c>
      <c r="E60" s="11" t="str">
        <f t="shared" si="0"/>
        <v/>
      </c>
      <c r="F60" s="11" t="str">
        <f t="shared" si="1"/>
        <v/>
      </c>
      <c r="G60" s="12" t="str">
        <f t="shared" si="2"/>
        <v>0-</v>
      </c>
      <c r="I60" s="13" t="str">
        <f t="shared" si="3"/>
        <v/>
      </c>
      <c r="J60" s="13" t="str">
        <f t="shared" si="4"/>
        <v/>
      </c>
      <c r="K60" s="13" t="str">
        <f t="shared" si="5"/>
        <v/>
      </c>
      <c r="L60" s="13" t="str">
        <f t="shared" si="6"/>
        <v/>
      </c>
      <c r="M60" s="28">
        <f>_xlfn.XLOOKUP(A60,'CAT LIST'!$A:$A,'CAT LIST'!C:C,"")</f>
        <v>0</v>
      </c>
      <c r="N60" t="s">
        <v>18</v>
      </c>
      <c r="O60" s="29">
        <f>_xlfn.XLOOKUP(A60,'CAT LIST'!$A:$A,'CAT LIST'!F:F,"")</f>
        <v>0</v>
      </c>
      <c r="P60" s="29" t="s">
        <v>23</v>
      </c>
      <c r="Q60" s="25" t="s">
        <v>19</v>
      </c>
      <c r="R60" s="22">
        <v>1</v>
      </c>
      <c r="S60" s="22" t="s">
        <v>22</v>
      </c>
      <c r="T60" s="22" t="s">
        <v>22</v>
      </c>
      <c r="U60" s="22" t="s">
        <v>22</v>
      </c>
      <c r="V60" s="22">
        <f>_xlfn.XLOOKUP(A60,'CAT LIST'!$A:$A,'CAT LIST'!D:D,"")</f>
        <v>0</v>
      </c>
      <c r="W60" s="22">
        <f>_xlfn.XLOOKUP(A60,'CAT LIST'!$A:$A,'CAT LIST'!E:E,"")</f>
        <v>0</v>
      </c>
      <c r="X60" s="25" t="s">
        <v>20</v>
      </c>
      <c r="Y60" s="30" t="s">
        <v>47</v>
      </c>
      <c r="Z60" s="22">
        <f>_xlfn.XLOOKUP(A60,'CAT LIST'!$A:$A,'CAT LIST'!G:G,"")</f>
        <v>0</v>
      </c>
      <c r="AA60" s="25">
        <f t="shared" si="7"/>
        <v>0</v>
      </c>
      <c r="AB60">
        <f>_xlfn.XLOOKUP(A60,'CAT LIST'!$A:$A,'CAT LIST'!H:H,"")</f>
        <v>0</v>
      </c>
      <c r="AC60" s="31">
        <f t="shared" si="9"/>
        <v>0</v>
      </c>
      <c r="AD60" s="22">
        <v>0</v>
      </c>
      <c r="AE60" s="17">
        <f t="shared" si="8"/>
        <v>0</v>
      </c>
    </row>
    <row r="61" spans="2:31" x14ac:dyDescent="0.3">
      <c r="B61" s="11">
        <f>_xlfn.XLOOKUP(A61,'CAT LIST'!$A:$A,'CAT LIST'!B:B,"")</f>
        <v>0</v>
      </c>
      <c r="C61" s="11" t="s">
        <v>21</v>
      </c>
      <c r="E61" s="11" t="str">
        <f t="shared" si="0"/>
        <v/>
      </c>
      <c r="F61" s="11" t="str">
        <f t="shared" si="1"/>
        <v/>
      </c>
      <c r="G61" s="12" t="str">
        <f t="shared" si="2"/>
        <v>0-</v>
      </c>
      <c r="I61" s="13" t="str">
        <f t="shared" si="3"/>
        <v/>
      </c>
      <c r="J61" s="13" t="str">
        <f t="shared" si="4"/>
        <v/>
      </c>
      <c r="K61" s="13" t="str">
        <f t="shared" si="5"/>
        <v/>
      </c>
      <c r="L61" s="13" t="str">
        <f t="shared" si="6"/>
        <v/>
      </c>
      <c r="M61" s="28">
        <f>_xlfn.XLOOKUP(A61,'CAT LIST'!$A:$A,'CAT LIST'!C:C,"")</f>
        <v>0</v>
      </c>
      <c r="N61" t="s">
        <v>18</v>
      </c>
      <c r="O61" s="29">
        <f>_xlfn.XLOOKUP(A61,'CAT LIST'!$A:$A,'CAT LIST'!F:F,"")</f>
        <v>0</v>
      </c>
      <c r="P61" s="29" t="s">
        <v>23</v>
      </c>
      <c r="Q61" s="25" t="s">
        <v>19</v>
      </c>
      <c r="R61" s="22">
        <v>1</v>
      </c>
      <c r="S61" s="22" t="s">
        <v>22</v>
      </c>
      <c r="T61" s="22" t="s">
        <v>22</v>
      </c>
      <c r="U61" s="22" t="s">
        <v>22</v>
      </c>
      <c r="V61" s="22">
        <f>_xlfn.XLOOKUP(A61,'CAT LIST'!$A:$A,'CAT LIST'!D:D,"")</f>
        <v>0</v>
      </c>
      <c r="W61" s="22">
        <f>_xlfn.XLOOKUP(A61,'CAT LIST'!$A:$A,'CAT LIST'!E:E,"")</f>
        <v>0</v>
      </c>
      <c r="X61" s="25" t="s">
        <v>20</v>
      </c>
      <c r="Y61" s="30" t="s">
        <v>47</v>
      </c>
      <c r="Z61" s="22">
        <f>_xlfn.XLOOKUP(A61,'CAT LIST'!$A:$A,'CAT LIST'!G:G,"")</f>
        <v>0</v>
      </c>
      <c r="AA61" s="25">
        <f t="shared" si="7"/>
        <v>0</v>
      </c>
      <c r="AB61">
        <f>_xlfn.XLOOKUP(A61,'CAT LIST'!$A:$A,'CAT LIST'!H:H,"")</f>
        <v>0</v>
      </c>
      <c r="AC61" s="31">
        <f t="shared" si="9"/>
        <v>0</v>
      </c>
      <c r="AD61" s="22">
        <v>0</v>
      </c>
      <c r="AE61" s="17">
        <f t="shared" si="8"/>
        <v>0</v>
      </c>
    </row>
    <row r="62" spans="2:31" x14ac:dyDescent="0.3">
      <c r="B62" s="11">
        <f>_xlfn.XLOOKUP(A62,'CAT LIST'!$A:$A,'CAT LIST'!B:B,"")</f>
        <v>0</v>
      </c>
      <c r="C62" s="11" t="s">
        <v>21</v>
      </c>
      <c r="E62" s="11" t="str">
        <f t="shared" si="0"/>
        <v/>
      </c>
      <c r="F62" s="11" t="str">
        <f t="shared" si="1"/>
        <v/>
      </c>
      <c r="G62" s="12" t="str">
        <f t="shared" si="2"/>
        <v>0-</v>
      </c>
      <c r="I62" s="13" t="str">
        <f t="shared" si="3"/>
        <v/>
      </c>
      <c r="J62" s="13" t="str">
        <f t="shared" si="4"/>
        <v/>
      </c>
      <c r="K62" s="13" t="str">
        <f t="shared" si="5"/>
        <v/>
      </c>
      <c r="L62" s="13" t="str">
        <f t="shared" si="6"/>
        <v/>
      </c>
      <c r="M62" s="28">
        <f>_xlfn.XLOOKUP(A62,'CAT LIST'!$A:$A,'CAT LIST'!C:C,"")</f>
        <v>0</v>
      </c>
      <c r="N62" t="s">
        <v>18</v>
      </c>
      <c r="O62" s="29">
        <f>_xlfn.XLOOKUP(A62,'CAT LIST'!$A:$A,'CAT LIST'!F:F,"")</f>
        <v>0</v>
      </c>
      <c r="P62" s="29" t="s">
        <v>23</v>
      </c>
      <c r="Q62" s="25" t="s">
        <v>19</v>
      </c>
      <c r="R62" s="22">
        <v>1</v>
      </c>
      <c r="S62" s="22" t="s">
        <v>22</v>
      </c>
      <c r="T62" s="22" t="s">
        <v>22</v>
      </c>
      <c r="U62" s="22" t="s">
        <v>22</v>
      </c>
      <c r="V62" s="22">
        <f>_xlfn.XLOOKUP(A62,'CAT LIST'!$A:$A,'CAT LIST'!D:D,"")</f>
        <v>0</v>
      </c>
      <c r="W62" s="22">
        <f>_xlfn.XLOOKUP(A62,'CAT LIST'!$A:$A,'CAT LIST'!E:E,"")</f>
        <v>0</v>
      </c>
      <c r="X62" s="25" t="s">
        <v>20</v>
      </c>
      <c r="Y62" s="30" t="s">
        <v>47</v>
      </c>
      <c r="Z62" s="22">
        <f>_xlfn.XLOOKUP(A62,'CAT LIST'!$A:$A,'CAT LIST'!G:G,"")</f>
        <v>0</v>
      </c>
      <c r="AA62" s="25">
        <f t="shared" si="7"/>
        <v>0</v>
      </c>
      <c r="AB62">
        <f>_xlfn.XLOOKUP(A62,'CAT LIST'!$A:$A,'CAT LIST'!H:H,"")</f>
        <v>0</v>
      </c>
      <c r="AC62" s="31">
        <f t="shared" si="9"/>
        <v>0</v>
      </c>
      <c r="AD62" s="22">
        <v>0</v>
      </c>
      <c r="AE62" s="17">
        <f t="shared" si="8"/>
        <v>0</v>
      </c>
    </row>
    <row r="63" spans="2:31" x14ac:dyDescent="0.3">
      <c r="B63" s="11">
        <f>_xlfn.XLOOKUP(A63,'CAT LIST'!$A:$A,'CAT LIST'!B:B,"")</f>
        <v>0</v>
      </c>
      <c r="C63" s="11" t="s">
        <v>21</v>
      </c>
      <c r="E63" s="11" t="str">
        <f t="shared" si="0"/>
        <v/>
      </c>
      <c r="F63" s="11" t="str">
        <f t="shared" si="1"/>
        <v/>
      </c>
      <c r="G63" s="12" t="str">
        <f t="shared" si="2"/>
        <v>0-</v>
      </c>
      <c r="I63" s="13" t="str">
        <f t="shared" si="3"/>
        <v/>
      </c>
      <c r="J63" s="13" t="str">
        <f t="shared" si="4"/>
        <v/>
      </c>
      <c r="K63" s="13" t="str">
        <f t="shared" si="5"/>
        <v/>
      </c>
      <c r="L63" s="13" t="str">
        <f t="shared" si="6"/>
        <v/>
      </c>
      <c r="M63" s="28">
        <f>_xlfn.XLOOKUP(A63,'CAT LIST'!$A:$A,'CAT LIST'!C:C,"")</f>
        <v>0</v>
      </c>
      <c r="N63" t="s">
        <v>18</v>
      </c>
      <c r="O63" s="29">
        <f>_xlfn.XLOOKUP(A63,'CAT LIST'!$A:$A,'CAT LIST'!F:F,"")</f>
        <v>0</v>
      </c>
      <c r="P63" s="29" t="s">
        <v>23</v>
      </c>
      <c r="Q63" s="25" t="s">
        <v>19</v>
      </c>
      <c r="R63" s="22">
        <v>1</v>
      </c>
      <c r="S63" s="22" t="s">
        <v>22</v>
      </c>
      <c r="T63" s="22" t="s">
        <v>22</v>
      </c>
      <c r="U63" s="22" t="s">
        <v>22</v>
      </c>
      <c r="V63" s="22">
        <f>_xlfn.XLOOKUP(A63,'CAT LIST'!$A:$A,'CAT LIST'!D:D,"")</f>
        <v>0</v>
      </c>
      <c r="W63" s="22">
        <f>_xlfn.XLOOKUP(A63,'CAT LIST'!$A:$A,'CAT LIST'!E:E,"")</f>
        <v>0</v>
      </c>
      <c r="X63" s="25" t="s">
        <v>20</v>
      </c>
      <c r="Y63" s="30" t="s">
        <v>47</v>
      </c>
      <c r="Z63" s="22">
        <f>_xlfn.XLOOKUP(A63,'CAT LIST'!$A:$A,'CAT LIST'!G:G,"")</f>
        <v>0</v>
      </c>
      <c r="AA63" s="25">
        <f t="shared" si="7"/>
        <v>0</v>
      </c>
      <c r="AB63">
        <f>_xlfn.XLOOKUP(A63,'CAT LIST'!$A:$A,'CAT LIST'!H:H,"")</f>
        <v>0</v>
      </c>
      <c r="AC63" s="31">
        <f t="shared" si="9"/>
        <v>0</v>
      </c>
      <c r="AD63" s="22">
        <v>0</v>
      </c>
      <c r="AE63" s="17">
        <f t="shared" si="8"/>
        <v>0</v>
      </c>
    </row>
    <row r="64" spans="2:31" x14ac:dyDescent="0.3">
      <c r="B64" s="11">
        <f>_xlfn.XLOOKUP(A64,'CAT LIST'!$A:$A,'CAT LIST'!B:B,"")</f>
        <v>0</v>
      </c>
      <c r="C64" s="11" t="s">
        <v>21</v>
      </c>
      <c r="E64" s="11" t="str">
        <f t="shared" si="0"/>
        <v/>
      </c>
      <c r="F64" s="11" t="str">
        <f t="shared" si="1"/>
        <v/>
      </c>
      <c r="G64" s="12" t="str">
        <f t="shared" si="2"/>
        <v>0-</v>
      </c>
      <c r="I64" s="13" t="str">
        <f t="shared" si="3"/>
        <v/>
      </c>
      <c r="J64" s="13" t="str">
        <f t="shared" si="4"/>
        <v/>
      </c>
      <c r="K64" s="13" t="str">
        <f t="shared" si="5"/>
        <v/>
      </c>
      <c r="L64" s="13" t="str">
        <f t="shared" si="6"/>
        <v/>
      </c>
      <c r="M64" s="28">
        <f>_xlfn.XLOOKUP(A64,'CAT LIST'!$A:$A,'CAT LIST'!C:C,"")</f>
        <v>0</v>
      </c>
      <c r="N64" t="s">
        <v>18</v>
      </c>
      <c r="O64" s="29">
        <f>_xlfn.XLOOKUP(A64,'CAT LIST'!$A:$A,'CAT LIST'!F:F,"")</f>
        <v>0</v>
      </c>
      <c r="P64" s="29" t="s">
        <v>23</v>
      </c>
      <c r="Q64" s="25" t="s">
        <v>19</v>
      </c>
      <c r="R64" s="22">
        <v>1</v>
      </c>
      <c r="S64" s="22" t="s">
        <v>22</v>
      </c>
      <c r="T64" s="22" t="s">
        <v>22</v>
      </c>
      <c r="U64" s="22" t="s">
        <v>22</v>
      </c>
      <c r="V64" s="22">
        <f>_xlfn.XLOOKUP(A64,'CAT LIST'!$A:$A,'CAT LIST'!D:D,"")</f>
        <v>0</v>
      </c>
      <c r="W64" s="22">
        <f>_xlfn.XLOOKUP(A64,'CAT LIST'!$A:$A,'CAT LIST'!E:E,"")</f>
        <v>0</v>
      </c>
      <c r="X64" s="25" t="s">
        <v>20</v>
      </c>
      <c r="Y64" s="30" t="s">
        <v>47</v>
      </c>
      <c r="Z64" s="22">
        <f>_xlfn.XLOOKUP(A64,'CAT LIST'!$A:$A,'CAT LIST'!G:G,"")</f>
        <v>0</v>
      </c>
      <c r="AA64" s="25">
        <f t="shared" si="7"/>
        <v>0</v>
      </c>
      <c r="AB64">
        <f>_xlfn.XLOOKUP(A64,'CAT LIST'!$A:$A,'CAT LIST'!H:H,"")</f>
        <v>0</v>
      </c>
      <c r="AC64" s="31">
        <f t="shared" si="9"/>
        <v>0</v>
      </c>
      <c r="AD64" s="22">
        <v>0</v>
      </c>
      <c r="AE64" s="17">
        <f t="shared" si="8"/>
        <v>0</v>
      </c>
    </row>
    <row r="65" spans="2:31" x14ac:dyDescent="0.3">
      <c r="B65" s="11">
        <f>_xlfn.XLOOKUP(A65,'CAT LIST'!$A:$A,'CAT LIST'!B:B,"")</f>
        <v>0</v>
      </c>
      <c r="C65" s="11" t="s">
        <v>21</v>
      </c>
      <c r="E65" s="11" t="str">
        <f t="shared" si="0"/>
        <v/>
      </c>
      <c r="F65" s="11" t="str">
        <f t="shared" si="1"/>
        <v/>
      </c>
      <c r="G65" s="12" t="str">
        <f t="shared" ref="G65:G128" si="10">CONCATENATE(B65,C65,F65)</f>
        <v>0-</v>
      </c>
      <c r="I65" s="13" t="str">
        <f t="shared" si="3"/>
        <v/>
      </c>
      <c r="J65" s="13" t="str">
        <f t="shared" si="4"/>
        <v/>
      </c>
      <c r="K65" s="13" t="str">
        <f t="shared" si="5"/>
        <v/>
      </c>
      <c r="L65" s="13" t="str">
        <f t="shared" si="6"/>
        <v/>
      </c>
      <c r="M65" s="28">
        <f>_xlfn.XLOOKUP(A65,'CAT LIST'!$A:$A,'CAT LIST'!C:C,"")</f>
        <v>0</v>
      </c>
      <c r="N65" t="s">
        <v>18</v>
      </c>
      <c r="O65" s="29">
        <f>_xlfn.XLOOKUP(A65,'CAT LIST'!$A:$A,'CAT LIST'!F:F,"")</f>
        <v>0</v>
      </c>
      <c r="P65" s="29" t="s">
        <v>23</v>
      </c>
      <c r="Q65" s="25" t="s">
        <v>19</v>
      </c>
      <c r="R65" s="22">
        <v>1</v>
      </c>
      <c r="S65" s="22" t="s">
        <v>22</v>
      </c>
      <c r="T65" s="22" t="s">
        <v>22</v>
      </c>
      <c r="U65" s="22" t="s">
        <v>22</v>
      </c>
      <c r="V65" s="22">
        <f>_xlfn.XLOOKUP(A65,'CAT LIST'!$A:$A,'CAT LIST'!D:D,"")</f>
        <v>0</v>
      </c>
      <c r="W65" s="22">
        <f>_xlfn.XLOOKUP(A65,'CAT LIST'!$A:$A,'CAT LIST'!E:E,"")</f>
        <v>0</v>
      </c>
      <c r="X65" s="25" t="s">
        <v>20</v>
      </c>
      <c r="Y65" s="30" t="s">
        <v>47</v>
      </c>
      <c r="Z65" s="22">
        <f>_xlfn.XLOOKUP(A65,'CAT LIST'!$A:$A,'CAT LIST'!G:G,"")</f>
        <v>0</v>
      </c>
      <c r="AA65" s="25">
        <f t="shared" si="7"/>
        <v>0</v>
      </c>
      <c r="AB65">
        <f>_xlfn.XLOOKUP(A65,'CAT LIST'!$A:$A,'CAT LIST'!H:H,"")</f>
        <v>0</v>
      </c>
      <c r="AC65" s="31">
        <f t="shared" si="9"/>
        <v>0</v>
      </c>
      <c r="AD65" s="22">
        <v>0</v>
      </c>
      <c r="AE65" s="17">
        <f t="shared" si="8"/>
        <v>0</v>
      </c>
    </row>
    <row r="66" spans="2:31" x14ac:dyDescent="0.3">
      <c r="B66" s="11">
        <f>_xlfn.XLOOKUP(A66,'CAT LIST'!$A:$A,'CAT LIST'!B:B,"")</f>
        <v>0</v>
      </c>
      <c r="C66" s="11" t="s">
        <v>21</v>
      </c>
      <c r="E66" s="11" t="str">
        <f t="shared" ref="E66:E129" si="11">SUBSTITUTE(D66,"-","")</f>
        <v/>
      </c>
      <c r="F66" s="11" t="str">
        <f t="shared" ref="F66:F129" si="12">SUBSTITUTE(E66," ","")</f>
        <v/>
      </c>
      <c r="G66" s="12" t="str">
        <f t="shared" si="10"/>
        <v>0-</v>
      </c>
      <c r="I66" s="13" t="str">
        <f t="shared" ref="I66:I129" si="13">MID(H66,1,80)</f>
        <v/>
      </c>
      <c r="J66" s="13" t="str">
        <f t="shared" ref="J66:J129" si="14">MID(H66,81,160)</f>
        <v/>
      </c>
      <c r="K66" s="13" t="str">
        <f t="shared" ref="K66:K129" si="15">MID(H66,161,240)</f>
        <v/>
      </c>
      <c r="L66" s="13" t="str">
        <f t="shared" ref="L66:L129" si="16">MID(H66,241,320)</f>
        <v/>
      </c>
      <c r="M66" s="28">
        <f>_xlfn.XLOOKUP(A66,'CAT LIST'!$A:$A,'CAT LIST'!C:C,"")</f>
        <v>0</v>
      </c>
      <c r="N66" t="s">
        <v>18</v>
      </c>
      <c r="O66" s="29">
        <f>_xlfn.XLOOKUP(A66,'CAT LIST'!$A:$A,'CAT LIST'!F:F,"")</f>
        <v>0</v>
      </c>
      <c r="P66" s="29" t="s">
        <v>23</v>
      </c>
      <c r="Q66" s="25" t="s">
        <v>19</v>
      </c>
      <c r="R66" s="22">
        <v>1</v>
      </c>
      <c r="S66" s="22" t="s">
        <v>22</v>
      </c>
      <c r="T66" s="22" t="s">
        <v>22</v>
      </c>
      <c r="U66" s="22" t="s">
        <v>22</v>
      </c>
      <c r="V66" s="22">
        <f>_xlfn.XLOOKUP(A66,'CAT LIST'!$A:$A,'CAT LIST'!D:D,"")</f>
        <v>0</v>
      </c>
      <c r="W66" s="22">
        <f>_xlfn.XLOOKUP(A66,'CAT LIST'!$A:$A,'CAT LIST'!E:E,"")</f>
        <v>0</v>
      </c>
      <c r="X66" s="25" t="s">
        <v>20</v>
      </c>
      <c r="Y66" s="30" t="s">
        <v>47</v>
      </c>
      <c r="Z66" s="22">
        <f>_xlfn.XLOOKUP(A66,'CAT LIST'!$A:$A,'CAT LIST'!G:G,"")</f>
        <v>0</v>
      </c>
      <c r="AA66" s="25">
        <f t="shared" ref="AA66:AA129" si="17">D66</f>
        <v>0</v>
      </c>
      <c r="AB66">
        <f>_xlfn.XLOOKUP(A66,'CAT LIST'!$A:$A,'CAT LIST'!H:H,"")</f>
        <v>0</v>
      </c>
      <c r="AC66" s="31">
        <f t="shared" si="9"/>
        <v>0</v>
      </c>
      <c r="AD66" s="22">
        <v>0</v>
      </c>
      <c r="AE66" s="17">
        <f t="shared" ref="AE66:AE129" si="18">LEN(D66)</f>
        <v>0</v>
      </c>
    </row>
    <row r="67" spans="2:31" x14ac:dyDescent="0.3">
      <c r="B67" s="11">
        <f>_xlfn.XLOOKUP(A67,'CAT LIST'!$A:$A,'CAT LIST'!B:B,"")</f>
        <v>0</v>
      </c>
      <c r="C67" s="11" t="s">
        <v>21</v>
      </c>
      <c r="E67" s="11" t="str">
        <f t="shared" si="11"/>
        <v/>
      </c>
      <c r="F67" s="11" t="str">
        <f t="shared" si="12"/>
        <v/>
      </c>
      <c r="G67" s="12" t="str">
        <f t="shared" si="10"/>
        <v>0-</v>
      </c>
      <c r="I67" s="13" t="str">
        <f t="shared" si="13"/>
        <v/>
      </c>
      <c r="J67" s="13" t="str">
        <f t="shared" si="14"/>
        <v/>
      </c>
      <c r="K67" s="13" t="str">
        <f t="shared" si="15"/>
        <v/>
      </c>
      <c r="L67" s="13" t="str">
        <f t="shared" si="16"/>
        <v/>
      </c>
      <c r="M67" s="28">
        <f>_xlfn.XLOOKUP(A67,'CAT LIST'!$A:$A,'CAT LIST'!C:C,"")</f>
        <v>0</v>
      </c>
      <c r="N67" t="s">
        <v>18</v>
      </c>
      <c r="O67" s="29">
        <f>_xlfn.XLOOKUP(A67,'CAT LIST'!$A:$A,'CAT LIST'!F:F,"")</f>
        <v>0</v>
      </c>
      <c r="P67" s="29" t="s">
        <v>23</v>
      </c>
      <c r="Q67" s="25" t="s">
        <v>19</v>
      </c>
      <c r="R67" s="22">
        <v>1</v>
      </c>
      <c r="S67" s="22" t="s">
        <v>22</v>
      </c>
      <c r="T67" s="22" t="s">
        <v>22</v>
      </c>
      <c r="U67" s="22" t="s">
        <v>22</v>
      </c>
      <c r="V67" s="22">
        <f>_xlfn.XLOOKUP(A67,'CAT LIST'!$A:$A,'CAT LIST'!D:D,"")</f>
        <v>0</v>
      </c>
      <c r="W67" s="22">
        <f>_xlfn.XLOOKUP(A67,'CAT LIST'!$A:$A,'CAT LIST'!E:E,"")</f>
        <v>0</v>
      </c>
      <c r="X67" s="25" t="s">
        <v>20</v>
      </c>
      <c r="Y67" s="30" t="s">
        <v>47</v>
      </c>
      <c r="Z67" s="22">
        <f>_xlfn.XLOOKUP(A67,'CAT LIST'!$A:$A,'CAT LIST'!G:G,"")</f>
        <v>0</v>
      </c>
      <c r="AA67" s="25">
        <f t="shared" si="17"/>
        <v>0</v>
      </c>
      <c r="AB67">
        <f>_xlfn.XLOOKUP(A67,'CAT LIST'!$A:$A,'CAT LIST'!H:H,"")</f>
        <v>0</v>
      </c>
      <c r="AC67" s="31">
        <f t="shared" ref="AC67:AC130" si="19">O67</f>
        <v>0</v>
      </c>
      <c r="AD67" s="22">
        <v>0</v>
      </c>
      <c r="AE67" s="17">
        <f t="shared" si="18"/>
        <v>0</v>
      </c>
    </row>
    <row r="68" spans="2:31" x14ac:dyDescent="0.3">
      <c r="B68" s="11">
        <f>_xlfn.XLOOKUP(A68,'CAT LIST'!$A:$A,'CAT LIST'!B:B,"")</f>
        <v>0</v>
      </c>
      <c r="C68" s="11" t="s">
        <v>21</v>
      </c>
      <c r="E68" s="11" t="str">
        <f t="shared" si="11"/>
        <v/>
      </c>
      <c r="F68" s="11" t="str">
        <f t="shared" si="12"/>
        <v/>
      </c>
      <c r="G68" s="12" t="str">
        <f t="shared" si="10"/>
        <v>0-</v>
      </c>
      <c r="I68" s="13" t="str">
        <f t="shared" si="13"/>
        <v/>
      </c>
      <c r="J68" s="13" t="str">
        <f t="shared" si="14"/>
        <v/>
      </c>
      <c r="K68" s="13" t="str">
        <f t="shared" si="15"/>
        <v/>
      </c>
      <c r="L68" s="13" t="str">
        <f t="shared" si="16"/>
        <v/>
      </c>
      <c r="M68" s="28">
        <f>_xlfn.XLOOKUP(A68,'CAT LIST'!$A:$A,'CAT LIST'!C:C,"")</f>
        <v>0</v>
      </c>
      <c r="N68" t="s">
        <v>18</v>
      </c>
      <c r="O68" s="29">
        <f>_xlfn.XLOOKUP(A68,'CAT LIST'!$A:$A,'CAT LIST'!F:F,"")</f>
        <v>0</v>
      </c>
      <c r="P68" s="29" t="s">
        <v>23</v>
      </c>
      <c r="Q68" s="25" t="s">
        <v>19</v>
      </c>
      <c r="R68" s="22">
        <v>1</v>
      </c>
      <c r="S68" s="22" t="s">
        <v>22</v>
      </c>
      <c r="T68" s="22" t="s">
        <v>22</v>
      </c>
      <c r="U68" s="22" t="s">
        <v>22</v>
      </c>
      <c r="V68" s="22">
        <f>_xlfn.XLOOKUP(A68,'CAT LIST'!$A:$A,'CAT LIST'!D:D,"")</f>
        <v>0</v>
      </c>
      <c r="W68" s="22">
        <f>_xlfn.XLOOKUP(A68,'CAT LIST'!$A:$A,'CAT LIST'!E:E,"")</f>
        <v>0</v>
      </c>
      <c r="X68" s="25" t="s">
        <v>20</v>
      </c>
      <c r="Y68" s="30" t="s">
        <v>47</v>
      </c>
      <c r="Z68" s="22">
        <f>_xlfn.XLOOKUP(A68,'CAT LIST'!$A:$A,'CAT LIST'!G:G,"")</f>
        <v>0</v>
      </c>
      <c r="AA68" s="25">
        <f t="shared" si="17"/>
        <v>0</v>
      </c>
      <c r="AB68">
        <f>_xlfn.XLOOKUP(A68,'CAT LIST'!$A:$A,'CAT LIST'!H:H,"")</f>
        <v>0</v>
      </c>
      <c r="AC68" s="31">
        <f t="shared" si="19"/>
        <v>0</v>
      </c>
      <c r="AD68" s="22">
        <v>0</v>
      </c>
      <c r="AE68" s="17">
        <f t="shared" si="18"/>
        <v>0</v>
      </c>
    </row>
    <row r="69" spans="2:31" x14ac:dyDescent="0.3">
      <c r="B69" s="11">
        <f>_xlfn.XLOOKUP(A69,'CAT LIST'!$A:$A,'CAT LIST'!B:B,"")</f>
        <v>0</v>
      </c>
      <c r="C69" s="11" t="s">
        <v>21</v>
      </c>
      <c r="E69" s="11" t="str">
        <f t="shared" si="11"/>
        <v/>
      </c>
      <c r="F69" s="11" t="str">
        <f t="shared" si="12"/>
        <v/>
      </c>
      <c r="G69" s="12" t="str">
        <f t="shared" si="10"/>
        <v>0-</v>
      </c>
      <c r="I69" s="13" t="str">
        <f t="shared" si="13"/>
        <v/>
      </c>
      <c r="J69" s="13" t="str">
        <f t="shared" si="14"/>
        <v/>
      </c>
      <c r="K69" s="13" t="str">
        <f t="shared" si="15"/>
        <v/>
      </c>
      <c r="L69" s="13" t="str">
        <f t="shared" si="16"/>
        <v/>
      </c>
      <c r="M69" s="28">
        <f>_xlfn.XLOOKUP(A69,'CAT LIST'!$A:$A,'CAT LIST'!C:C,"")</f>
        <v>0</v>
      </c>
      <c r="N69" t="s">
        <v>18</v>
      </c>
      <c r="O69" s="29">
        <f>_xlfn.XLOOKUP(A69,'CAT LIST'!$A:$A,'CAT LIST'!F:F,"")</f>
        <v>0</v>
      </c>
      <c r="P69" s="29" t="s">
        <v>23</v>
      </c>
      <c r="Q69" s="25" t="s">
        <v>19</v>
      </c>
      <c r="R69" s="22">
        <v>1</v>
      </c>
      <c r="S69" s="22" t="s">
        <v>22</v>
      </c>
      <c r="T69" s="22" t="s">
        <v>22</v>
      </c>
      <c r="U69" s="22" t="s">
        <v>22</v>
      </c>
      <c r="V69" s="22">
        <f>_xlfn.XLOOKUP(A69,'CAT LIST'!$A:$A,'CAT LIST'!D:D,"")</f>
        <v>0</v>
      </c>
      <c r="W69" s="22">
        <f>_xlfn.XLOOKUP(A69,'CAT LIST'!$A:$A,'CAT LIST'!E:E,"")</f>
        <v>0</v>
      </c>
      <c r="X69" s="25" t="s">
        <v>20</v>
      </c>
      <c r="Y69" s="30" t="s">
        <v>47</v>
      </c>
      <c r="Z69" s="22">
        <f>_xlfn.XLOOKUP(A69,'CAT LIST'!$A:$A,'CAT LIST'!G:G,"")</f>
        <v>0</v>
      </c>
      <c r="AA69" s="25">
        <f t="shared" si="17"/>
        <v>0</v>
      </c>
      <c r="AB69">
        <f>_xlfn.XLOOKUP(A69,'CAT LIST'!$A:$A,'CAT LIST'!H:H,"")</f>
        <v>0</v>
      </c>
      <c r="AC69" s="31">
        <f t="shared" si="19"/>
        <v>0</v>
      </c>
      <c r="AD69" s="22">
        <v>0</v>
      </c>
      <c r="AE69" s="17">
        <f t="shared" si="18"/>
        <v>0</v>
      </c>
    </row>
    <row r="70" spans="2:31" x14ac:dyDescent="0.3">
      <c r="B70" s="11">
        <f>_xlfn.XLOOKUP(A70,'CAT LIST'!$A:$A,'CAT LIST'!B:B,"")</f>
        <v>0</v>
      </c>
      <c r="C70" s="11" t="s">
        <v>21</v>
      </c>
      <c r="E70" s="11" t="str">
        <f t="shared" si="11"/>
        <v/>
      </c>
      <c r="F70" s="11" t="str">
        <f t="shared" si="12"/>
        <v/>
      </c>
      <c r="G70" s="12" t="str">
        <f t="shared" si="10"/>
        <v>0-</v>
      </c>
      <c r="I70" s="13" t="str">
        <f t="shared" si="13"/>
        <v/>
      </c>
      <c r="J70" s="13" t="str">
        <f t="shared" si="14"/>
        <v/>
      </c>
      <c r="K70" s="13" t="str">
        <f t="shared" si="15"/>
        <v/>
      </c>
      <c r="L70" s="13" t="str">
        <f t="shared" si="16"/>
        <v/>
      </c>
      <c r="M70" s="28">
        <f>_xlfn.XLOOKUP(A70,'CAT LIST'!$A:$A,'CAT LIST'!C:C,"")</f>
        <v>0</v>
      </c>
      <c r="N70" t="s">
        <v>18</v>
      </c>
      <c r="O70" s="29">
        <f>_xlfn.XLOOKUP(A70,'CAT LIST'!$A:$A,'CAT LIST'!F:F,"")</f>
        <v>0</v>
      </c>
      <c r="P70" s="29" t="s">
        <v>23</v>
      </c>
      <c r="Q70" s="25" t="s">
        <v>19</v>
      </c>
      <c r="R70" s="22">
        <v>1</v>
      </c>
      <c r="S70" s="22" t="s">
        <v>22</v>
      </c>
      <c r="T70" s="22" t="s">
        <v>22</v>
      </c>
      <c r="U70" s="22" t="s">
        <v>22</v>
      </c>
      <c r="V70" s="22">
        <f>_xlfn.XLOOKUP(A70,'CAT LIST'!$A:$A,'CAT LIST'!D:D,"")</f>
        <v>0</v>
      </c>
      <c r="W70" s="22">
        <f>_xlfn.XLOOKUP(A70,'CAT LIST'!$A:$A,'CAT LIST'!E:E,"")</f>
        <v>0</v>
      </c>
      <c r="X70" s="25" t="s">
        <v>20</v>
      </c>
      <c r="Y70" s="30" t="s">
        <v>47</v>
      </c>
      <c r="Z70" s="22">
        <f>_xlfn.XLOOKUP(A70,'CAT LIST'!$A:$A,'CAT LIST'!G:G,"")</f>
        <v>0</v>
      </c>
      <c r="AA70" s="25">
        <f t="shared" si="17"/>
        <v>0</v>
      </c>
      <c r="AB70">
        <f>_xlfn.XLOOKUP(A70,'CAT LIST'!$A:$A,'CAT LIST'!H:H,"")</f>
        <v>0</v>
      </c>
      <c r="AC70" s="31">
        <f t="shared" si="19"/>
        <v>0</v>
      </c>
      <c r="AD70" s="22">
        <v>0</v>
      </c>
      <c r="AE70" s="17">
        <f t="shared" si="18"/>
        <v>0</v>
      </c>
    </row>
    <row r="71" spans="2:31" x14ac:dyDescent="0.3">
      <c r="B71" s="11">
        <f>_xlfn.XLOOKUP(A71,'CAT LIST'!$A:$A,'CAT LIST'!B:B,"")</f>
        <v>0</v>
      </c>
      <c r="C71" s="11" t="s">
        <v>21</v>
      </c>
      <c r="E71" s="11" t="str">
        <f t="shared" si="11"/>
        <v/>
      </c>
      <c r="F71" s="11" t="str">
        <f t="shared" si="12"/>
        <v/>
      </c>
      <c r="G71" s="12" t="str">
        <f t="shared" si="10"/>
        <v>0-</v>
      </c>
      <c r="I71" s="13" t="str">
        <f t="shared" si="13"/>
        <v/>
      </c>
      <c r="J71" s="13" t="str">
        <f t="shared" si="14"/>
        <v/>
      </c>
      <c r="K71" s="13" t="str">
        <f t="shared" si="15"/>
        <v/>
      </c>
      <c r="L71" s="13" t="str">
        <f t="shared" si="16"/>
        <v/>
      </c>
      <c r="M71" s="28">
        <f>_xlfn.XLOOKUP(A71,'CAT LIST'!$A:$A,'CAT LIST'!C:C,"")</f>
        <v>0</v>
      </c>
      <c r="N71" t="s">
        <v>18</v>
      </c>
      <c r="O71" s="29">
        <f>_xlfn.XLOOKUP(A71,'CAT LIST'!$A:$A,'CAT LIST'!F:F,"")</f>
        <v>0</v>
      </c>
      <c r="P71" s="29" t="s">
        <v>23</v>
      </c>
      <c r="Q71" s="25" t="s">
        <v>19</v>
      </c>
      <c r="R71" s="22">
        <v>1</v>
      </c>
      <c r="S71" s="22" t="s">
        <v>22</v>
      </c>
      <c r="T71" s="22" t="s">
        <v>22</v>
      </c>
      <c r="U71" s="22" t="s">
        <v>22</v>
      </c>
      <c r="V71" s="22">
        <f>_xlfn.XLOOKUP(A71,'CAT LIST'!$A:$A,'CAT LIST'!D:D,"")</f>
        <v>0</v>
      </c>
      <c r="W71" s="22">
        <f>_xlfn.XLOOKUP(A71,'CAT LIST'!$A:$A,'CAT LIST'!E:E,"")</f>
        <v>0</v>
      </c>
      <c r="X71" s="25" t="s">
        <v>20</v>
      </c>
      <c r="Y71" s="30" t="s">
        <v>47</v>
      </c>
      <c r="Z71" s="22">
        <f>_xlfn.XLOOKUP(A71,'CAT LIST'!$A:$A,'CAT LIST'!G:G,"")</f>
        <v>0</v>
      </c>
      <c r="AA71" s="25">
        <f t="shared" si="17"/>
        <v>0</v>
      </c>
      <c r="AB71">
        <f>_xlfn.XLOOKUP(A71,'CAT LIST'!$A:$A,'CAT LIST'!H:H,"")</f>
        <v>0</v>
      </c>
      <c r="AC71" s="31">
        <f t="shared" si="19"/>
        <v>0</v>
      </c>
      <c r="AD71" s="22">
        <v>0</v>
      </c>
      <c r="AE71" s="17">
        <f t="shared" si="18"/>
        <v>0</v>
      </c>
    </row>
    <row r="72" spans="2:31" x14ac:dyDescent="0.3">
      <c r="B72" s="11">
        <f>_xlfn.XLOOKUP(A72,'CAT LIST'!$A:$A,'CAT LIST'!B:B,"")</f>
        <v>0</v>
      </c>
      <c r="C72" s="11" t="s">
        <v>21</v>
      </c>
      <c r="E72" s="11" t="str">
        <f t="shared" si="11"/>
        <v/>
      </c>
      <c r="F72" s="11" t="str">
        <f t="shared" si="12"/>
        <v/>
      </c>
      <c r="G72" s="12" t="str">
        <f t="shared" si="10"/>
        <v>0-</v>
      </c>
      <c r="I72" s="13" t="str">
        <f t="shared" si="13"/>
        <v/>
      </c>
      <c r="J72" s="13" t="str">
        <f t="shared" si="14"/>
        <v/>
      </c>
      <c r="K72" s="13" t="str">
        <f t="shared" si="15"/>
        <v/>
      </c>
      <c r="L72" s="13" t="str">
        <f t="shared" si="16"/>
        <v/>
      </c>
      <c r="M72" s="28">
        <f>_xlfn.XLOOKUP(A72,'CAT LIST'!$A:$A,'CAT LIST'!C:C,"")</f>
        <v>0</v>
      </c>
      <c r="N72" t="s">
        <v>18</v>
      </c>
      <c r="O72" s="29">
        <f>_xlfn.XLOOKUP(A72,'CAT LIST'!$A:$A,'CAT LIST'!F:F,"")</f>
        <v>0</v>
      </c>
      <c r="P72" s="29" t="s">
        <v>23</v>
      </c>
      <c r="Q72" s="25" t="s">
        <v>19</v>
      </c>
      <c r="R72" s="22">
        <v>1</v>
      </c>
      <c r="S72" s="22" t="s">
        <v>22</v>
      </c>
      <c r="T72" s="22" t="s">
        <v>22</v>
      </c>
      <c r="U72" s="22" t="s">
        <v>22</v>
      </c>
      <c r="V72" s="22">
        <f>_xlfn.XLOOKUP(A72,'CAT LIST'!$A:$A,'CAT LIST'!D:D,"")</f>
        <v>0</v>
      </c>
      <c r="W72" s="22">
        <f>_xlfn.XLOOKUP(A72,'CAT LIST'!$A:$A,'CAT LIST'!E:E,"")</f>
        <v>0</v>
      </c>
      <c r="X72" s="25" t="s">
        <v>20</v>
      </c>
      <c r="Y72" s="30" t="s">
        <v>47</v>
      </c>
      <c r="Z72" s="22">
        <f>_xlfn.XLOOKUP(A72,'CAT LIST'!$A:$A,'CAT LIST'!G:G,"")</f>
        <v>0</v>
      </c>
      <c r="AA72" s="25">
        <f t="shared" si="17"/>
        <v>0</v>
      </c>
      <c r="AB72">
        <f>_xlfn.XLOOKUP(A72,'CAT LIST'!$A:$A,'CAT LIST'!H:H,"")</f>
        <v>0</v>
      </c>
      <c r="AC72" s="31">
        <f t="shared" si="19"/>
        <v>0</v>
      </c>
      <c r="AD72" s="22">
        <v>0</v>
      </c>
      <c r="AE72" s="17">
        <f t="shared" si="18"/>
        <v>0</v>
      </c>
    </row>
    <row r="73" spans="2:31" x14ac:dyDescent="0.3">
      <c r="B73" s="11">
        <f>_xlfn.XLOOKUP(A73,'CAT LIST'!$A:$A,'CAT LIST'!B:B,"")</f>
        <v>0</v>
      </c>
      <c r="C73" s="11" t="s">
        <v>21</v>
      </c>
      <c r="E73" s="11" t="str">
        <f t="shared" si="11"/>
        <v/>
      </c>
      <c r="F73" s="11" t="str">
        <f t="shared" si="12"/>
        <v/>
      </c>
      <c r="G73" s="12" t="str">
        <f t="shared" si="10"/>
        <v>0-</v>
      </c>
      <c r="I73" s="13" t="str">
        <f t="shared" si="13"/>
        <v/>
      </c>
      <c r="J73" s="13" t="str">
        <f t="shared" si="14"/>
        <v/>
      </c>
      <c r="K73" s="13" t="str">
        <f t="shared" si="15"/>
        <v/>
      </c>
      <c r="L73" s="13" t="str">
        <f t="shared" si="16"/>
        <v/>
      </c>
      <c r="M73" s="28">
        <f>_xlfn.XLOOKUP(A73,'CAT LIST'!$A:$A,'CAT LIST'!C:C,"")</f>
        <v>0</v>
      </c>
      <c r="N73" t="s">
        <v>18</v>
      </c>
      <c r="O73" s="29">
        <f>_xlfn.XLOOKUP(A73,'CAT LIST'!$A:$A,'CAT LIST'!F:F,"")</f>
        <v>0</v>
      </c>
      <c r="P73" s="29" t="s">
        <v>23</v>
      </c>
      <c r="Q73" s="25" t="s">
        <v>19</v>
      </c>
      <c r="R73" s="22">
        <v>1</v>
      </c>
      <c r="S73" s="22" t="s">
        <v>22</v>
      </c>
      <c r="T73" s="22" t="s">
        <v>22</v>
      </c>
      <c r="U73" s="22" t="s">
        <v>22</v>
      </c>
      <c r="V73" s="22">
        <f>_xlfn.XLOOKUP(A73,'CAT LIST'!$A:$A,'CAT LIST'!D:D,"")</f>
        <v>0</v>
      </c>
      <c r="W73" s="22">
        <f>_xlfn.XLOOKUP(A73,'CAT LIST'!$A:$A,'CAT LIST'!E:E,"")</f>
        <v>0</v>
      </c>
      <c r="X73" s="25" t="s">
        <v>20</v>
      </c>
      <c r="Y73" s="30" t="s">
        <v>47</v>
      </c>
      <c r="Z73" s="22">
        <f>_xlfn.XLOOKUP(A73,'CAT LIST'!$A:$A,'CAT LIST'!G:G,"")</f>
        <v>0</v>
      </c>
      <c r="AA73" s="25">
        <f t="shared" si="17"/>
        <v>0</v>
      </c>
      <c r="AB73">
        <f>_xlfn.XLOOKUP(A73,'CAT LIST'!$A:$A,'CAT LIST'!H:H,"")</f>
        <v>0</v>
      </c>
      <c r="AC73" s="31">
        <f t="shared" si="19"/>
        <v>0</v>
      </c>
      <c r="AD73" s="22">
        <v>0</v>
      </c>
      <c r="AE73" s="17">
        <f t="shared" si="18"/>
        <v>0</v>
      </c>
    </row>
    <row r="74" spans="2:31" x14ac:dyDescent="0.3">
      <c r="B74" s="11">
        <f>_xlfn.XLOOKUP(A74,'CAT LIST'!$A:$A,'CAT LIST'!B:B,"")</f>
        <v>0</v>
      </c>
      <c r="C74" s="11" t="s">
        <v>21</v>
      </c>
      <c r="E74" s="11" t="str">
        <f t="shared" si="11"/>
        <v/>
      </c>
      <c r="F74" s="11" t="str">
        <f t="shared" si="12"/>
        <v/>
      </c>
      <c r="G74" s="12" t="str">
        <f t="shared" si="10"/>
        <v>0-</v>
      </c>
      <c r="I74" s="13" t="str">
        <f t="shared" si="13"/>
        <v/>
      </c>
      <c r="J74" s="13" t="str">
        <f t="shared" si="14"/>
        <v/>
      </c>
      <c r="K74" s="13" t="str">
        <f t="shared" si="15"/>
        <v/>
      </c>
      <c r="L74" s="13" t="str">
        <f t="shared" si="16"/>
        <v/>
      </c>
      <c r="M74" s="28">
        <f>_xlfn.XLOOKUP(A74,'CAT LIST'!$A:$A,'CAT LIST'!C:C,"")</f>
        <v>0</v>
      </c>
      <c r="N74" t="s">
        <v>18</v>
      </c>
      <c r="O74" s="29">
        <f>_xlfn.XLOOKUP(A74,'CAT LIST'!$A:$A,'CAT LIST'!F:F,"")</f>
        <v>0</v>
      </c>
      <c r="P74" s="29" t="s">
        <v>23</v>
      </c>
      <c r="Q74" s="25" t="s">
        <v>19</v>
      </c>
      <c r="R74" s="22">
        <v>1</v>
      </c>
      <c r="S74" s="22" t="s">
        <v>22</v>
      </c>
      <c r="T74" s="22" t="s">
        <v>22</v>
      </c>
      <c r="U74" s="22" t="s">
        <v>22</v>
      </c>
      <c r="V74" s="22">
        <f>_xlfn.XLOOKUP(A74,'CAT LIST'!$A:$A,'CAT LIST'!D:D,"")</f>
        <v>0</v>
      </c>
      <c r="W74" s="22">
        <f>_xlfn.XLOOKUP(A74,'CAT LIST'!$A:$A,'CAT LIST'!E:E,"")</f>
        <v>0</v>
      </c>
      <c r="X74" s="25" t="s">
        <v>20</v>
      </c>
      <c r="Y74" s="30" t="s">
        <v>47</v>
      </c>
      <c r="Z74" s="22">
        <f>_xlfn.XLOOKUP(A74,'CAT LIST'!$A:$A,'CAT LIST'!G:G,"")</f>
        <v>0</v>
      </c>
      <c r="AA74" s="25">
        <f t="shared" si="17"/>
        <v>0</v>
      </c>
      <c r="AB74">
        <f>_xlfn.XLOOKUP(A74,'CAT LIST'!$A:$A,'CAT LIST'!H:H,"")</f>
        <v>0</v>
      </c>
      <c r="AC74" s="31">
        <f t="shared" si="19"/>
        <v>0</v>
      </c>
      <c r="AD74" s="22">
        <v>0</v>
      </c>
      <c r="AE74" s="17">
        <f t="shared" si="18"/>
        <v>0</v>
      </c>
    </row>
    <row r="75" spans="2:31" x14ac:dyDescent="0.3">
      <c r="B75" s="11">
        <f>_xlfn.XLOOKUP(A75,'CAT LIST'!$A:$A,'CAT LIST'!B:B,"")</f>
        <v>0</v>
      </c>
      <c r="C75" s="11" t="s">
        <v>21</v>
      </c>
      <c r="E75" s="11" t="str">
        <f t="shared" si="11"/>
        <v/>
      </c>
      <c r="F75" s="11" t="str">
        <f t="shared" si="12"/>
        <v/>
      </c>
      <c r="G75" s="12" t="str">
        <f t="shared" si="10"/>
        <v>0-</v>
      </c>
      <c r="I75" s="13" t="str">
        <f t="shared" si="13"/>
        <v/>
      </c>
      <c r="J75" s="13" t="str">
        <f t="shared" si="14"/>
        <v/>
      </c>
      <c r="K75" s="13" t="str">
        <f t="shared" si="15"/>
        <v/>
      </c>
      <c r="L75" s="13" t="str">
        <f t="shared" si="16"/>
        <v/>
      </c>
      <c r="M75" s="28">
        <f>_xlfn.XLOOKUP(A75,'CAT LIST'!$A:$A,'CAT LIST'!C:C,"")</f>
        <v>0</v>
      </c>
      <c r="N75" t="s">
        <v>18</v>
      </c>
      <c r="O75" s="29">
        <f>_xlfn.XLOOKUP(A75,'CAT LIST'!$A:$A,'CAT LIST'!F:F,"")</f>
        <v>0</v>
      </c>
      <c r="P75" s="29" t="s">
        <v>23</v>
      </c>
      <c r="Q75" s="25" t="s">
        <v>19</v>
      </c>
      <c r="R75" s="22">
        <v>1</v>
      </c>
      <c r="S75" s="22" t="s">
        <v>22</v>
      </c>
      <c r="T75" s="22" t="s">
        <v>22</v>
      </c>
      <c r="U75" s="22" t="s">
        <v>22</v>
      </c>
      <c r="V75" s="22">
        <f>_xlfn.XLOOKUP(A75,'CAT LIST'!$A:$A,'CAT LIST'!D:D,"")</f>
        <v>0</v>
      </c>
      <c r="W75" s="22">
        <f>_xlfn.XLOOKUP(A75,'CAT LIST'!$A:$A,'CAT LIST'!E:E,"")</f>
        <v>0</v>
      </c>
      <c r="X75" s="25" t="s">
        <v>20</v>
      </c>
      <c r="Y75" s="30" t="s">
        <v>47</v>
      </c>
      <c r="Z75" s="22">
        <f>_xlfn.XLOOKUP(A75,'CAT LIST'!$A:$A,'CAT LIST'!G:G,"")</f>
        <v>0</v>
      </c>
      <c r="AA75" s="25">
        <f t="shared" si="17"/>
        <v>0</v>
      </c>
      <c r="AB75">
        <f>_xlfn.XLOOKUP(A75,'CAT LIST'!$A:$A,'CAT LIST'!H:H,"")</f>
        <v>0</v>
      </c>
      <c r="AC75" s="31">
        <f t="shared" si="19"/>
        <v>0</v>
      </c>
      <c r="AD75" s="22">
        <v>0</v>
      </c>
      <c r="AE75" s="17">
        <f t="shared" si="18"/>
        <v>0</v>
      </c>
    </row>
    <row r="76" spans="2:31" x14ac:dyDescent="0.3">
      <c r="B76" s="11">
        <f>_xlfn.XLOOKUP(A76,'CAT LIST'!$A:$A,'CAT LIST'!B:B,"")</f>
        <v>0</v>
      </c>
      <c r="C76" s="11" t="s">
        <v>21</v>
      </c>
      <c r="E76" s="11" t="str">
        <f t="shared" si="11"/>
        <v/>
      </c>
      <c r="F76" s="11" t="str">
        <f t="shared" si="12"/>
        <v/>
      </c>
      <c r="G76" s="12" t="str">
        <f t="shared" si="10"/>
        <v>0-</v>
      </c>
      <c r="I76" s="13" t="str">
        <f t="shared" si="13"/>
        <v/>
      </c>
      <c r="J76" s="13" t="str">
        <f t="shared" si="14"/>
        <v/>
      </c>
      <c r="K76" s="13" t="str">
        <f t="shared" si="15"/>
        <v/>
      </c>
      <c r="L76" s="13" t="str">
        <f t="shared" si="16"/>
        <v/>
      </c>
      <c r="M76" s="28">
        <f>_xlfn.XLOOKUP(A76,'CAT LIST'!$A:$A,'CAT LIST'!C:C,"")</f>
        <v>0</v>
      </c>
      <c r="N76" t="s">
        <v>18</v>
      </c>
      <c r="O76" s="29">
        <f>_xlfn.XLOOKUP(A76,'CAT LIST'!$A:$A,'CAT LIST'!F:F,"")</f>
        <v>0</v>
      </c>
      <c r="P76" s="29" t="s">
        <v>23</v>
      </c>
      <c r="Q76" s="25" t="s">
        <v>19</v>
      </c>
      <c r="R76" s="22">
        <v>1</v>
      </c>
      <c r="S76" s="22" t="s">
        <v>22</v>
      </c>
      <c r="T76" s="22" t="s">
        <v>22</v>
      </c>
      <c r="U76" s="22" t="s">
        <v>22</v>
      </c>
      <c r="V76" s="22">
        <f>_xlfn.XLOOKUP(A76,'CAT LIST'!$A:$A,'CAT LIST'!D:D,"")</f>
        <v>0</v>
      </c>
      <c r="W76" s="22">
        <f>_xlfn.XLOOKUP(A76,'CAT LIST'!$A:$A,'CAT LIST'!E:E,"")</f>
        <v>0</v>
      </c>
      <c r="X76" s="25" t="s">
        <v>20</v>
      </c>
      <c r="Y76" s="30" t="s">
        <v>47</v>
      </c>
      <c r="Z76" s="22">
        <f>_xlfn.XLOOKUP(A76,'CAT LIST'!$A:$A,'CAT LIST'!G:G,"")</f>
        <v>0</v>
      </c>
      <c r="AA76" s="25">
        <f t="shared" si="17"/>
        <v>0</v>
      </c>
      <c r="AB76">
        <f>_xlfn.XLOOKUP(A76,'CAT LIST'!$A:$A,'CAT LIST'!H:H,"")</f>
        <v>0</v>
      </c>
      <c r="AC76" s="31">
        <f t="shared" si="19"/>
        <v>0</v>
      </c>
      <c r="AD76" s="22">
        <v>0</v>
      </c>
      <c r="AE76" s="17">
        <f t="shared" si="18"/>
        <v>0</v>
      </c>
    </row>
    <row r="77" spans="2:31" x14ac:dyDescent="0.3">
      <c r="B77" s="11">
        <f>_xlfn.XLOOKUP(A77,'CAT LIST'!$A:$A,'CAT LIST'!B:B,"")</f>
        <v>0</v>
      </c>
      <c r="C77" s="11" t="s">
        <v>21</v>
      </c>
      <c r="E77" s="11" t="str">
        <f t="shared" si="11"/>
        <v/>
      </c>
      <c r="F77" s="11" t="str">
        <f t="shared" si="12"/>
        <v/>
      </c>
      <c r="G77" s="12" t="str">
        <f t="shared" si="10"/>
        <v>0-</v>
      </c>
      <c r="I77" s="13" t="str">
        <f t="shared" si="13"/>
        <v/>
      </c>
      <c r="J77" s="13" t="str">
        <f t="shared" si="14"/>
        <v/>
      </c>
      <c r="K77" s="13" t="str">
        <f t="shared" si="15"/>
        <v/>
      </c>
      <c r="L77" s="13" t="str">
        <f t="shared" si="16"/>
        <v/>
      </c>
      <c r="M77" s="28">
        <f>_xlfn.XLOOKUP(A77,'CAT LIST'!$A:$A,'CAT LIST'!C:C,"")</f>
        <v>0</v>
      </c>
      <c r="N77" t="s">
        <v>18</v>
      </c>
      <c r="O77" s="29">
        <f>_xlfn.XLOOKUP(A77,'CAT LIST'!$A:$A,'CAT LIST'!F:F,"")</f>
        <v>0</v>
      </c>
      <c r="P77" s="29" t="s">
        <v>23</v>
      </c>
      <c r="Q77" s="25" t="s">
        <v>19</v>
      </c>
      <c r="R77" s="22">
        <v>1</v>
      </c>
      <c r="S77" s="22" t="s">
        <v>22</v>
      </c>
      <c r="T77" s="22" t="s">
        <v>22</v>
      </c>
      <c r="U77" s="22" t="s">
        <v>22</v>
      </c>
      <c r="V77" s="22">
        <f>_xlfn.XLOOKUP(A77,'CAT LIST'!$A:$A,'CAT LIST'!D:D,"")</f>
        <v>0</v>
      </c>
      <c r="W77" s="22">
        <f>_xlfn.XLOOKUP(A77,'CAT LIST'!$A:$A,'CAT LIST'!E:E,"")</f>
        <v>0</v>
      </c>
      <c r="X77" s="25" t="s">
        <v>20</v>
      </c>
      <c r="Y77" s="30" t="s">
        <v>47</v>
      </c>
      <c r="Z77" s="22">
        <f>_xlfn.XLOOKUP(A77,'CAT LIST'!$A:$A,'CAT LIST'!G:G,"")</f>
        <v>0</v>
      </c>
      <c r="AA77" s="25">
        <f t="shared" si="17"/>
        <v>0</v>
      </c>
      <c r="AB77">
        <f>_xlfn.XLOOKUP(A77,'CAT LIST'!$A:$A,'CAT LIST'!H:H,"")</f>
        <v>0</v>
      </c>
      <c r="AC77" s="31">
        <f t="shared" si="19"/>
        <v>0</v>
      </c>
      <c r="AD77" s="22">
        <v>0</v>
      </c>
      <c r="AE77" s="17">
        <f t="shared" si="18"/>
        <v>0</v>
      </c>
    </row>
    <row r="78" spans="2:31" x14ac:dyDescent="0.3">
      <c r="B78" s="11">
        <f>_xlfn.XLOOKUP(A78,'CAT LIST'!$A:$A,'CAT LIST'!B:B,"")</f>
        <v>0</v>
      </c>
      <c r="C78" s="11" t="s">
        <v>21</v>
      </c>
      <c r="E78" s="11" t="str">
        <f t="shared" si="11"/>
        <v/>
      </c>
      <c r="F78" s="11" t="str">
        <f t="shared" si="12"/>
        <v/>
      </c>
      <c r="G78" s="12" t="str">
        <f t="shared" si="10"/>
        <v>0-</v>
      </c>
      <c r="I78" s="13" t="str">
        <f t="shared" si="13"/>
        <v/>
      </c>
      <c r="J78" s="13" t="str">
        <f t="shared" si="14"/>
        <v/>
      </c>
      <c r="K78" s="13" t="str">
        <f t="shared" si="15"/>
        <v/>
      </c>
      <c r="L78" s="13" t="str">
        <f t="shared" si="16"/>
        <v/>
      </c>
      <c r="M78" s="28">
        <f>_xlfn.XLOOKUP(A78,'CAT LIST'!$A:$A,'CAT LIST'!C:C,"")</f>
        <v>0</v>
      </c>
      <c r="N78" t="s">
        <v>18</v>
      </c>
      <c r="O78" s="29">
        <f>_xlfn.XLOOKUP(A78,'CAT LIST'!$A:$A,'CAT LIST'!F:F,"")</f>
        <v>0</v>
      </c>
      <c r="P78" s="29" t="s">
        <v>23</v>
      </c>
      <c r="Q78" s="25" t="s">
        <v>19</v>
      </c>
      <c r="R78" s="22">
        <v>1</v>
      </c>
      <c r="S78" s="22" t="s">
        <v>22</v>
      </c>
      <c r="T78" s="22" t="s">
        <v>22</v>
      </c>
      <c r="U78" s="22" t="s">
        <v>22</v>
      </c>
      <c r="V78" s="22">
        <f>_xlfn.XLOOKUP(A78,'CAT LIST'!$A:$A,'CAT LIST'!D:D,"")</f>
        <v>0</v>
      </c>
      <c r="W78" s="22">
        <f>_xlfn.XLOOKUP(A78,'CAT LIST'!$A:$A,'CAT LIST'!E:E,"")</f>
        <v>0</v>
      </c>
      <c r="X78" s="25" t="s">
        <v>20</v>
      </c>
      <c r="Y78" s="30" t="s">
        <v>47</v>
      </c>
      <c r="Z78" s="22">
        <f>_xlfn.XLOOKUP(A78,'CAT LIST'!$A:$A,'CAT LIST'!G:G,"")</f>
        <v>0</v>
      </c>
      <c r="AA78" s="25">
        <f t="shared" si="17"/>
        <v>0</v>
      </c>
      <c r="AB78">
        <f>_xlfn.XLOOKUP(A78,'CAT LIST'!$A:$A,'CAT LIST'!H:H,"")</f>
        <v>0</v>
      </c>
      <c r="AC78" s="31">
        <f t="shared" si="19"/>
        <v>0</v>
      </c>
      <c r="AD78" s="22">
        <v>0</v>
      </c>
      <c r="AE78" s="17">
        <f t="shared" si="18"/>
        <v>0</v>
      </c>
    </row>
    <row r="79" spans="2:31" x14ac:dyDescent="0.3">
      <c r="B79" s="11">
        <f>_xlfn.XLOOKUP(A79,'CAT LIST'!$A:$A,'CAT LIST'!B:B,"")</f>
        <v>0</v>
      </c>
      <c r="C79" s="11" t="s">
        <v>21</v>
      </c>
      <c r="E79" s="11" t="str">
        <f t="shared" si="11"/>
        <v/>
      </c>
      <c r="F79" s="11" t="str">
        <f t="shared" si="12"/>
        <v/>
      </c>
      <c r="G79" s="12" t="str">
        <f t="shared" si="10"/>
        <v>0-</v>
      </c>
      <c r="I79" s="13" t="str">
        <f t="shared" si="13"/>
        <v/>
      </c>
      <c r="J79" s="13" t="str">
        <f t="shared" si="14"/>
        <v/>
      </c>
      <c r="K79" s="13" t="str">
        <f t="shared" si="15"/>
        <v/>
      </c>
      <c r="L79" s="13" t="str">
        <f t="shared" si="16"/>
        <v/>
      </c>
      <c r="M79" s="28">
        <f>_xlfn.XLOOKUP(A79,'CAT LIST'!$A:$A,'CAT LIST'!C:C,"")</f>
        <v>0</v>
      </c>
      <c r="N79" t="s">
        <v>18</v>
      </c>
      <c r="O79" s="29">
        <f>_xlfn.XLOOKUP(A79,'CAT LIST'!$A:$A,'CAT LIST'!F:F,"")</f>
        <v>0</v>
      </c>
      <c r="P79" s="29" t="s">
        <v>23</v>
      </c>
      <c r="Q79" s="25" t="s">
        <v>19</v>
      </c>
      <c r="R79" s="22">
        <v>1</v>
      </c>
      <c r="S79" s="22" t="s">
        <v>22</v>
      </c>
      <c r="T79" s="22" t="s">
        <v>22</v>
      </c>
      <c r="U79" s="22" t="s">
        <v>22</v>
      </c>
      <c r="V79" s="22">
        <f>_xlfn.XLOOKUP(A79,'CAT LIST'!$A:$A,'CAT LIST'!D:D,"")</f>
        <v>0</v>
      </c>
      <c r="W79" s="22">
        <f>_xlfn.XLOOKUP(A79,'CAT LIST'!$A:$A,'CAT LIST'!E:E,"")</f>
        <v>0</v>
      </c>
      <c r="X79" s="25" t="s">
        <v>20</v>
      </c>
      <c r="Y79" s="30" t="s">
        <v>47</v>
      </c>
      <c r="Z79" s="22">
        <f>_xlfn.XLOOKUP(A79,'CAT LIST'!$A:$A,'CAT LIST'!G:G,"")</f>
        <v>0</v>
      </c>
      <c r="AA79" s="25">
        <f t="shared" si="17"/>
        <v>0</v>
      </c>
      <c r="AB79">
        <f>_xlfn.XLOOKUP(A79,'CAT LIST'!$A:$A,'CAT LIST'!H:H,"")</f>
        <v>0</v>
      </c>
      <c r="AC79" s="31">
        <f t="shared" si="19"/>
        <v>0</v>
      </c>
      <c r="AD79" s="22">
        <v>0</v>
      </c>
      <c r="AE79" s="17">
        <f t="shared" si="18"/>
        <v>0</v>
      </c>
    </row>
    <row r="80" spans="2:31" x14ac:dyDescent="0.3">
      <c r="B80" s="11">
        <f>_xlfn.XLOOKUP(A80,'CAT LIST'!$A:$A,'CAT LIST'!B:B,"")</f>
        <v>0</v>
      </c>
      <c r="C80" s="11" t="s">
        <v>21</v>
      </c>
      <c r="E80" s="11" t="str">
        <f t="shared" si="11"/>
        <v/>
      </c>
      <c r="F80" s="11" t="str">
        <f t="shared" si="12"/>
        <v/>
      </c>
      <c r="G80" s="12" t="str">
        <f t="shared" si="10"/>
        <v>0-</v>
      </c>
      <c r="I80" s="13" t="str">
        <f t="shared" si="13"/>
        <v/>
      </c>
      <c r="J80" s="13" t="str">
        <f t="shared" si="14"/>
        <v/>
      </c>
      <c r="K80" s="13" t="str">
        <f t="shared" si="15"/>
        <v/>
      </c>
      <c r="L80" s="13" t="str">
        <f t="shared" si="16"/>
        <v/>
      </c>
      <c r="M80" s="28">
        <f>_xlfn.XLOOKUP(A80,'CAT LIST'!$A:$A,'CAT LIST'!C:C,"")</f>
        <v>0</v>
      </c>
      <c r="N80" t="s">
        <v>18</v>
      </c>
      <c r="O80" s="29">
        <f>_xlfn.XLOOKUP(A80,'CAT LIST'!$A:$A,'CAT LIST'!F:F,"")</f>
        <v>0</v>
      </c>
      <c r="P80" s="29" t="s">
        <v>23</v>
      </c>
      <c r="Q80" s="25" t="s">
        <v>19</v>
      </c>
      <c r="R80" s="22">
        <v>1</v>
      </c>
      <c r="S80" s="22" t="s">
        <v>22</v>
      </c>
      <c r="T80" s="22" t="s">
        <v>22</v>
      </c>
      <c r="U80" s="22" t="s">
        <v>22</v>
      </c>
      <c r="V80" s="22">
        <f>_xlfn.XLOOKUP(A80,'CAT LIST'!$A:$A,'CAT LIST'!D:D,"")</f>
        <v>0</v>
      </c>
      <c r="W80" s="22">
        <f>_xlfn.XLOOKUP(A80,'CAT LIST'!$A:$A,'CAT LIST'!E:E,"")</f>
        <v>0</v>
      </c>
      <c r="X80" s="25" t="s">
        <v>20</v>
      </c>
      <c r="Y80" s="30" t="s">
        <v>47</v>
      </c>
      <c r="Z80" s="22">
        <f>_xlfn.XLOOKUP(A80,'CAT LIST'!$A:$A,'CAT LIST'!G:G,"")</f>
        <v>0</v>
      </c>
      <c r="AA80" s="25">
        <f t="shared" si="17"/>
        <v>0</v>
      </c>
      <c r="AB80">
        <f>_xlfn.XLOOKUP(A80,'CAT LIST'!$A:$A,'CAT LIST'!H:H,"")</f>
        <v>0</v>
      </c>
      <c r="AC80" s="31">
        <f t="shared" si="19"/>
        <v>0</v>
      </c>
      <c r="AD80" s="22">
        <v>0</v>
      </c>
      <c r="AE80" s="17">
        <f t="shared" si="18"/>
        <v>0</v>
      </c>
    </row>
    <row r="81" spans="2:31" x14ac:dyDescent="0.3">
      <c r="B81" s="11">
        <f>_xlfn.XLOOKUP(A81,'CAT LIST'!$A:$A,'CAT LIST'!B:B,"")</f>
        <v>0</v>
      </c>
      <c r="C81" s="11" t="s">
        <v>21</v>
      </c>
      <c r="E81" s="11" t="str">
        <f t="shared" si="11"/>
        <v/>
      </c>
      <c r="F81" s="11" t="str">
        <f t="shared" si="12"/>
        <v/>
      </c>
      <c r="G81" s="12" t="str">
        <f t="shared" si="10"/>
        <v>0-</v>
      </c>
      <c r="I81" s="13" t="str">
        <f t="shared" si="13"/>
        <v/>
      </c>
      <c r="J81" s="13" t="str">
        <f t="shared" si="14"/>
        <v/>
      </c>
      <c r="K81" s="13" t="str">
        <f t="shared" si="15"/>
        <v/>
      </c>
      <c r="L81" s="13" t="str">
        <f t="shared" si="16"/>
        <v/>
      </c>
      <c r="M81" s="28">
        <f>_xlfn.XLOOKUP(A81,'CAT LIST'!$A:$A,'CAT LIST'!C:C,"")</f>
        <v>0</v>
      </c>
      <c r="N81" t="s">
        <v>18</v>
      </c>
      <c r="O81" s="29">
        <f>_xlfn.XLOOKUP(A81,'CAT LIST'!$A:$A,'CAT LIST'!F:F,"")</f>
        <v>0</v>
      </c>
      <c r="P81" s="29" t="s">
        <v>23</v>
      </c>
      <c r="Q81" s="25" t="s">
        <v>19</v>
      </c>
      <c r="R81" s="22">
        <v>1</v>
      </c>
      <c r="S81" s="22" t="s">
        <v>22</v>
      </c>
      <c r="T81" s="22" t="s">
        <v>22</v>
      </c>
      <c r="U81" s="22" t="s">
        <v>22</v>
      </c>
      <c r="V81" s="22">
        <f>_xlfn.XLOOKUP(A81,'CAT LIST'!$A:$A,'CAT LIST'!D:D,"")</f>
        <v>0</v>
      </c>
      <c r="W81" s="22">
        <f>_xlfn.XLOOKUP(A81,'CAT LIST'!$A:$A,'CAT LIST'!E:E,"")</f>
        <v>0</v>
      </c>
      <c r="X81" s="25" t="s">
        <v>20</v>
      </c>
      <c r="Y81" s="30" t="s">
        <v>47</v>
      </c>
      <c r="Z81" s="22">
        <f>_xlfn.XLOOKUP(A81,'CAT LIST'!$A:$A,'CAT LIST'!G:G,"")</f>
        <v>0</v>
      </c>
      <c r="AA81" s="25">
        <f t="shared" si="17"/>
        <v>0</v>
      </c>
      <c r="AB81">
        <f>_xlfn.XLOOKUP(A81,'CAT LIST'!$A:$A,'CAT LIST'!H:H,"")</f>
        <v>0</v>
      </c>
      <c r="AC81" s="31">
        <f t="shared" si="19"/>
        <v>0</v>
      </c>
      <c r="AD81" s="22">
        <v>0</v>
      </c>
      <c r="AE81" s="17">
        <f t="shared" si="18"/>
        <v>0</v>
      </c>
    </row>
    <row r="82" spans="2:31" x14ac:dyDescent="0.3">
      <c r="B82" s="11">
        <f>_xlfn.XLOOKUP(A82,'CAT LIST'!$A:$A,'CAT LIST'!B:B,"")</f>
        <v>0</v>
      </c>
      <c r="C82" s="11" t="s">
        <v>21</v>
      </c>
      <c r="E82" s="11" t="str">
        <f t="shared" si="11"/>
        <v/>
      </c>
      <c r="F82" s="11" t="str">
        <f t="shared" si="12"/>
        <v/>
      </c>
      <c r="G82" s="12" t="str">
        <f t="shared" si="10"/>
        <v>0-</v>
      </c>
      <c r="I82" s="13" t="str">
        <f t="shared" si="13"/>
        <v/>
      </c>
      <c r="J82" s="13" t="str">
        <f t="shared" si="14"/>
        <v/>
      </c>
      <c r="K82" s="13" t="str">
        <f t="shared" si="15"/>
        <v/>
      </c>
      <c r="L82" s="13" t="str">
        <f t="shared" si="16"/>
        <v/>
      </c>
      <c r="M82" s="28">
        <f>_xlfn.XLOOKUP(A82,'CAT LIST'!$A:$A,'CAT LIST'!C:C,"")</f>
        <v>0</v>
      </c>
      <c r="N82" t="s">
        <v>18</v>
      </c>
      <c r="O82" s="29">
        <f>_xlfn.XLOOKUP(A82,'CAT LIST'!$A:$A,'CAT LIST'!F:F,"")</f>
        <v>0</v>
      </c>
      <c r="P82" s="29" t="s">
        <v>23</v>
      </c>
      <c r="Q82" s="25" t="s">
        <v>19</v>
      </c>
      <c r="R82" s="22">
        <v>1</v>
      </c>
      <c r="S82" s="22" t="s">
        <v>22</v>
      </c>
      <c r="T82" s="22" t="s">
        <v>22</v>
      </c>
      <c r="U82" s="22" t="s">
        <v>22</v>
      </c>
      <c r="V82" s="22">
        <f>_xlfn.XLOOKUP(A82,'CAT LIST'!$A:$A,'CAT LIST'!D:D,"")</f>
        <v>0</v>
      </c>
      <c r="W82" s="22">
        <f>_xlfn.XLOOKUP(A82,'CAT LIST'!$A:$A,'CAT LIST'!E:E,"")</f>
        <v>0</v>
      </c>
      <c r="X82" s="25" t="s">
        <v>20</v>
      </c>
      <c r="Y82" s="30" t="s">
        <v>47</v>
      </c>
      <c r="Z82" s="22">
        <f>_xlfn.XLOOKUP(A82,'CAT LIST'!$A:$A,'CAT LIST'!G:G,"")</f>
        <v>0</v>
      </c>
      <c r="AA82" s="25">
        <f t="shared" si="17"/>
        <v>0</v>
      </c>
      <c r="AB82">
        <f>_xlfn.XLOOKUP(A82,'CAT LIST'!$A:$A,'CAT LIST'!H:H,"")</f>
        <v>0</v>
      </c>
      <c r="AC82" s="31">
        <f t="shared" si="19"/>
        <v>0</v>
      </c>
      <c r="AD82" s="22">
        <v>0</v>
      </c>
      <c r="AE82" s="17">
        <f t="shared" si="18"/>
        <v>0</v>
      </c>
    </row>
    <row r="83" spans="2:31" x14ac:dyDescent="0.3">
      <c r="B83" s="11">
        <f>_xlfn.XLOOKUP(A83,'CAT LIST'!$A:$A,'CAT LIST'!B:B,"")</f>
        <v>0</v>
      </c>
      <c r="C83" s="11" t="s">
        <v>21</v>
      </c>
      <c r="E83" s="11" t="str">
        <f t="shared" si="11"/>
        <v/>
      </c>
      <c r="F83" s="11" t="str">
        <f t="shared" si="12"/>
        <v/>
      </c>
      <c r="G83" s="12" t="str">
        <f t="shared" si="10"/>
        <v>0-</v>
      </c>
      <c r="I83" s="13" t="str">
        <f t="shared" si="13"/>
        <v/>
      </c>
      <c r="J83" s="13" t="str">
        <f t="shared" si="14"/>
        <v/>
      </c>
      <c r="K83" s="13" t="str">
        <f t="shared" si="15"/>
        <v/>
      </c>
      <c r="L83" s="13" t="str">
        <f t="shared" si="16"/>
        <v/>
      </c>
      <c r="M83" s="28">
        <f>_xlfn.XLOOKUP(A83,'CAT LIST'!$A:$A,'CAT LIST'!C:C,"")</f>
        <v>0</v>
      </c>
      <c r="N83" t="s">
        <v>18</v>
      </c>
      <c r="O83" s="29">
        <f>_xlfn.XLOOKUP(A83,'CAT LIST'!$A:$A,'CAT LIST'!F:F,"")</f>
        <v>0</v>
      </c>
      <c r="P83" s="29" t="s">
        <v>23</v>
      </c>
      <c r="Q83" s="25" t="s">
        <v>19</v>
      </c>
      <c r="R83" s="22">
        <v>1</v>
      </c>
      <c r="S83" s="22" t="s">
        <v>22</v>
      </c>
      <c r="T83" s="22" t="s">
        <v>22</v>
      </c>
      <c r="U83" s="22" t="s">
        <v>22</v>
      </c>
      <c r="V83" s="22">
        <f>_xlfn.XLOOKUP(A83,'CAT LIST'!$A:$A,'CAT LIST'!D:D,"")</f>
        <v>0</v>
      </c>
      <c r="W83" s="22">
        <f>_xlfn.XLOOKUP(A83,'CAT LIST'!$A:$A,'CAT LIST'!E:E,"")</f>
        <v>0</v>
      </c>
      <c r="X83" s="25" t="s">
        <v>20</v>
      </c>
      <c r="Y83" s="30" t="s">
        <v>47</v>
      </c>
      <c r="Z83" s="22">
        <f>_xlfn.XLOOKUP(A83,'CAT LIST'!$A:$A,'CAT LIST'!G:G,"")</f>
        <v>0</v>
      </c>
      <c r="AA83" s="25">
        <f t="shared" si="17"/>
        <v>0</v>
      </c>
      <c r="AB83">
        <f>_xlfn.XLOOKUP(A83,'CAT LIST'!$A:$A,'CAT LIST'!H:H,"")</f>
        <v>0</v>
      </c>
      <c r="AC83" s="31">
        <f t="shared" si="19"/>
        <v>0</v>
      </c>
      <c r="AD83" s="22">
        <v>0</v>
      </c>
      <c r="AE83" s="17">
        <f t="shared" si="18"/>
        <v>0</v>
      </c>
    </row>
    <row r="84" spans="2:31" x14ac:dyDescent="0.3">
      <c r="B84" s="11">
        <f>_xlfn.XLOOKUP(A84,'CAT LIST'!$A:$A,'CAT LIST'!B:B,"")</f>
        <v>0</v>
      </c>
      <c r="C84" s="11" t="s">
        <v>21</v>
      </c>
      <c r="E84" s="11" t="str">
        <f t="shared" si="11"/>
        <v/>
      </c>
      <c r="F84" s="11" t="str">
        <f t="shared" si="12"/>
        <v/>
      </c>
      <c r="G84" s="12" t="str">
        <f t="shared" si="10"/>
        <v>0-</v>
      </c>
      <c r="I84" s="13" t="str">
        <f t="shared" si="13"/>
        <v/>
      </c>
      <c r="J84" s="13" t="str">
        <f t="shared" si="14"/>
        <v/>
      </c>
      <c r="K84" s="13" t="str">
        <f t="shared" si="15"/>
        <v/>
      </c>
      <c r="L84" s="13" t="str">
        <f t="shared" si="16"/>
        <v/>
      </c>
      <c r="M84" s="28">
        <f>_xlfn.XLOOKUP(A84,'CAT LIST'!$A:$A,'CAT LIST'!C:C,"")</f>
        <v>0</v>
      </c>
      <c r="N84" t="s">
        <v>18</v>
      </c>
      <c r="O84" s="29">
        <f>_xlfn.XLOOKUP(A84,'CAT LIST'!$A:$A,'CAT LIST'!F:F,"")</f>
        <v>0</v>
      </c>
      <c r="P84" s="29" t="s">
        <v>23</v>
      </c>
      <c r="Q84" s="25" t="s">
        <v>19</v>
      </c>
      <c r="R84" s="22">
        <v>1</v>
      </c>
      <c r="S84" s="22" t="s">
        <v>22</v>
      </c>
      <c r="T84" s="22" t="s">
        <v>22</v>
      </c>
      <c r="U84" s="22" t="s">
        <v>22</v>
      </c>
      <c r="V84" s="22">
        <f>_xlfn.XLOOKUP(A84,'CAT LIST'!$A:$A,'CAT LIST'!D:D,"")</f>
        <v>0</v>
      </c>
      <c r="W84" s="22">
        <f>_xlfn.XLOOKUP(A84,'CAT LIST'!$A:$A,'CAT LIST'!E:E,"")</f>
        <v>0</v>
      </c>
      <c r="X84" s="25" t="s">
        <v>20</v>
      </c>
      <c r="Y84" s="30" t="s">
        <v>47</v>
      </c>
      <c r="Z84" s="22">
        <f>_xlfn.XLOOKUP(A84,'CAT LIST'!$A:$A,'CAT LIST'!G:G,"")</f>
        <v>0</v>
      </c>
      <c r="AA84" s="25">
        <f t="shared" si="17"/>
        <v>0</v>
      </c>
      <c r="AB84">
        <f>_xlfn.XLOOKUP(A84,'CAT LIST'!$A:$A,'CAT LIST'!H:H,"")</f>
        <v>0</v>
      </c>
      <c r="AC84" s="31">
        <f t="shared" si="19"/>
        <v>0</v>
      </c>
      <c r="AD84" s="22">
        <v>0</v>
      </c>
      <c r="AE84" s="17">
        <f t="shared" si="18"/>
        <v>0</v>
      </c>
    </row>
    <row r="85" spans="2:31" x14ac:dyDescent="0.3">
      <c r="B85" s="11">
        <f>_xlfn.XLOOKUP(A85,'CAT LIST'!$A:$A,'CAT LIST'!B:B,"")</f>
        <v>0</v>
      </c>
      <c r="C85" s="11" t="s">
        <v>21</v>
      </c>
      <c r="E85" s="11" t="str">
        <f t="shared" si="11"/>
        <v/>
      </c>
      <c r="F85" s="11" t="str">
        <f t="shared" si="12"/>
        <v/>
      </c>
      <c r="G85" s="12" t="str">
        <f t="shared" si="10"/>
        <v>0-</v>
      </c>
      <c r="I85" s="13" t="str">
        <f t="shared" si="13"/>
        <v/>
      </c>
      <c r="J85" s="13" t="str">
        <f t="shared" si="14"/>
        <v/>
      </c>
      <c r="K85" s="13" t="str">
        <f t="shared" si="15"/>
        <v/>
      </c>
      <c r="L85" s="13" t="str">
        <f t="shared" si="16"/>
        <v/>
      </c>
      <c r="M85" s="28">
        <f>_xlfn.XLOOKUP(A85,'CAT LIST'!$A:$A,'CAT LIST'!C:C,"")</f>
        <v>0</v>
      </c>
      <c r="N85" t="s">
        <v>18</v>
      </c>
      <c r="O85" s="29">
        <f>_xlfn.XLOOKUP(A85,'CAT LIST'!$A:$A,'CAT LIST'!F:F,"")</f>
        <v>0</v>
      </c>
      <c r="P85" s="29" t="s">
        <v>23</v>
      </c>
      <c r="Q85" s="25" t="s">
        <v>19</v>
      </c>
      <c r="R85" s="22">
        <v>1</v>
      </c>
      <c r="S85" s="22" t="s">
        <v>22</v>
      </c>
      <c r="T85" s="22" t="s">
        <v>22</v>
      </c>
      <c r="U85" s="22" t="s">
        <v>22</v>
      </c>
      <c r="V85" s="22">
        <f>_xlfn.XLOOKUP(A85,'CAT LIST'!$A:$A,'CAT LIST'!D:D,"")</f>
        <v>0</v>
      </c>
      <c r="W85" s="22">
        <f>_xlfn.XLOOKUP(A85,'CAT LIST'!$A:$A,'CAT LIST'!E:E,"")</f>
        <v>0</v>
      </c>
      <c r="X85" s="25" t="s">
        <v>20</v>
      </c>
      <c r="Y85" s="30" t="s">
        <v>47</v>
      </c>
      <c r="Z85" s="22">
        <f>_xlfn.XLOOKUP(A85,'CAT LIST'!$A:$A,'CAT LIST'!G:G,"")</f>
        <v>0</v>
      </c>
      <c r="AA85" s="25">
        <f t="shared" si="17"/>
        <v>0</v>
      </c>
      <c r="AB85">
        <f>_xlfn.XLOOKUP(A85,'CAT LIST'!$A:$A,'CAT LIST'!H:H,"")</f>
        <v>0</v>
      </c>
      <c r="AC85" s="31">
        <f t="shared" si="19"/>
        <v>0</v>
      </c>
      <c r="AD85" s="22">
        <v>0</v>
      </c>
      <c r="AE85" s="17">
        <f t="shared" si="18"/>
        <v>0</v>
      </c>
    </row>
    <row r="86" spans="2:31" x14ac:dyDescent="0.3">
      <c r="B86" s="11">
        <f>_xlfn.XLOOKUP(A86,'CAT LIST'!$A:$A,'CAT LIST'!B:B,"")</f>
        <v>0</v>
      </c>
      <c r="C86" s="11" t="s">
        <v>21</v>
      </c>
      <c r="E86" s="11" t="str">
        <f t="shared" si="11"/>
        <v/>
      </c>
      <c r="F86" s="11" t="str">
        <f t="shared" si="12"/>
        <v/>
      </c>
      <c r="G86" s="12" t="str">
        <f t="shared" si="10"/>
        <v>0-</v>
      </c>
      <c r="I86" s="13" t="str">
        <f t="shared" si="13"/>
        <v/>
      </c>
      <c r="J86" s="13" t="str">
        <f t="shared" si="14"/>
        <v/>
      </c>
      <c r="K86" s="13" t="str">
        <f t="shared" si="15"/>
        <v/>
      </c>
      <c r="L86" s="13" t="str">
        <f t="shared" si="16"/>
        <v/>
      </c>
      <c r="M86" s="28">
        <f>_xlfn.XLOOKUP(A86,'CAT LIST'!$A:$A,'CAT LIST'!C:C,"")</f>
        <v>0</v>
      </c>
      <c r="N86" t="s">
        <v>18</v>
      </c>
      <c r="O86" s="29">
        <f>_xlfn.XLOOKUP(A86,'CAT LIST'!$A:$A,'CAT LIST'!F:F,"")</f>
        <v>0</v>
      </c>
      <c r="P86" s="29" t="s">
        <v>23</v>
      </c>
      <c r="Q86" s="25" t="s">
        <v>19</v>
      </c>
      <c r="R86" s="22">
        <v>1</v>
      </c>
      <c r="S86" s="22" t="s">
        <v>22</v>
      </c>
      <c r="T86" s="22" t="s">
        <v>22</v>
      </c>
      <c r="U86" s="22" t="s">
        <v>22</v>
      </c>
      <c r="V86" s="22">
        <f>_xlfn.XLOOKUP(A86,'CAT LIST'!$A:$A,'CAT LIST'!D:D,"")</f>
        <v>0</v>
      </c>
      <c r="W86" s="22">
        <f>_xlfn.XLOOKUP(A86,'CAT LIST'!$A:$A,'CAT LIST'!E:E,"")</f>
        <v>0</v>
      </c>
      <c r="X86" s="25" t="s">
        <v>20</v>
      </c>
      <c r="Y86" s="30" t="s">
        <v>47</v>
      </c>
      <c r="Z86" s="22">
        <f>_xlfn.XLOOKUP(A86,'CAT LIST'!$A:$A,'CAT LIST'!G:G,"")</f>
        <v>0</v>
      </c>
      <c r="AA86" s="25">
        <f t="shared" si="17"/>
        <v>0</v>
      </c>
      <c r="AB86">
        <f>_xlfn.XLOOKUP(A86,'CAT LIST'!$A:$A,'CAT LIST'!H:H,"")</f>
        <v>0</v>
      </c>
      <c r="AC86" s="31">
        <f t="shared" si="19"/>
        <v>0</v>
      </c>
      <c r="AD86" s="22">
        <v>0</v>
      </c>
      <c r="AE86" s="17">
        <f t="shared" si="18"/>
        <v>0</v>
      </c>
    </row>
    <row r="87" spans="2:31" x14ac:dyDescent="0.3">
      <c r="B87" s="11">
        <f>_xlfn.XLOOKUP(A87,'CAT LIST'!$A:$A,'CAT LIST'!B:B,"")</f>
        <v>0</v>
      </c>
      <c r="C87" s="11" t="s">
        <v>21</v>
      </c>
      <c r="E87" s="11" t="str">
        <f t="shared" si="11"/>
        <v/>
      </c>
      <c r="F87" s="11" t="str">
        <f t="shared" si="12"/>
        <v/>
      </c>
      <c r="G87" s="12" t="str">
        <f t="shared" si="10"/>
        <v>0-</v>
      </c>
      <c r="I87" s="13" t="str">
        <f t="shared" si="13"/>
        <v/>
      </c>
      <c r="J87" s="13" t="str">
        <f t="shared" si="14"/>
        <v/>
      </c>
      <c r="K87" s="13" t="str">
        <f t="shared" si="15"/>
        <v/>
      </c>
      <c r="L87" s="13" t="str">
        <f t="shared" si="16"/>
        <v/>
      </c>
      <c r="M87" s="28">
        <f>_xlfn.XLOOKUP(A87,'CAT LIST'!$A:$A,'CAT LIST'!C:C,"")</f>
        <v>0</v>
      </c>
      <c r="N87" t="s">
        <v>18</v>
      </c>
      <c r="O87" s="29">
        <f>_xlfn.XLOOKUP(A87,'CAT LIST'!$A:$A,'CAT LIST'!F:F,"")</f>
        <v>0</v>
      </c>
      <c r="P87" s="29" t="s">
        <v>23</v>
      </c>
      <c r="Q87" s="25" t="s">
        <v>19</v>
      </c>
      <c r="R87" s="22">
        <v>1</v>
      </c>
      <c r="S87" s="22" t="s">
        <v>22</v>
      </c>
      <c r="T87" s="22" t="s">
        <v>22</v>
      </c>
      <c r="U87" s="22" t="s">
        <v>22</v>
      </c>
      <c r="V87" s="22">
        <f>_xlfn.XLOOKUP(A87,'CAT LIST'!$A:$A,'CAT LIST'!D:D,"")</f>
        <v>0</v>
      </c>
      <c r="W87" s="22">
        <f>_xlfn.XLOOKUP(A87,'CAT LIST'!$A:$A,'CAT LIST'!E:E,"")</f>
        <v>0</v>
      </c>
      <c r="X87" s="25" t="s">
        <v>20</v>
      </c>
      <c r="Y87" s="30" t="s">
        <v>47</v>
      </c>
      <c r="Z87" s="22">
        <f>_xlfn.XLOOKUP(A87,'CAT LIST'!$A:$A,'CAT LIST'!G:G,"")</f>
        <v>0</v>
      </c>
      <c r="AA87" s="25">
        <f t="shared" si="17"/>
        <v>0</v>
      </c>
      <c r="AB87">
        <f>_xlfn.XLOOKUP(A87,'CAT LIST'!$A:$A,'CAT LIST'!H:H,"")</f>
        <v>0</v>
      </c>
      <c r="AC87" s="31">
        <f t="shared" si="19"/>
        <v>0</v>
      </c>
      <c r="AD87" s="22">
        <v>0</v>
      </c>
      <c r="AE87" s="17">
        <f t="shared" si="18"/>
        <v>0</v>
      </c>
    </row>
    <row r="88" spans="2:31" x14ac:dyDescent="0.3">
      <c r="B88" s="11">
        <f>_xlfn.XLOOKUP(A88,'CAT LIST'!$A:$A,'CAT LIST'!B:B,"")</f>
        <v>0</v>
      </c>
      <c r="C88" s="11" t="s">
        <v>21</v>
      </c>
      <c r="E88" s="11" t="str">
        <f t="shared" si="11"/>
        <v/>
      </c>
      <c r="F88" s="11" t="str">
        <f t="shared" si="12"/>
        <v/>
      </c>
      <c r="G88" s="12" t="str">
        <f t="shared" si="10"/>
        <v>0-</v>
      </c>
      <c r="I88" s="13" t="str">
        <f t="shared" si="13"/>
        <v/>
      </c>
      <c r="J88" s="13" t="str">
        <f t="shared" si="14"/>
        <v/>
      </c>
      <c r="K88" s="13" t="str">
        <f t="shared" si="15"/>
        <v/>
      </c>
      <c r="L88" s="13" t="str">
        <f t="shared" si="16"/>
        <v/>
      </c>
      <c r="M88" s="28">
        <f>_xlfn.XLOOKUP(A88,'CAT LIST'!$A:$A,'CAT LIST'!C:C,"")</f>
        <v>0</v>
      </c>
      <c r="N88" t="s">
        <v>18</v>
      </c>
      <c r="O88" s="29">
        <f>_xlfn.XLOOKUP(A88,'CAT LIST'!$A:$A,'CAT LIST'!F:F,"")</f>
        <v>0</v>
      </c>
      <c r="P88" s="29" t="s">
        <v>23</v>
      </c>
      <c r="Q88" s="25" t="s">
        <v>19</v>
      </c>
      <c r="R88" s="22">
        <v>1</v>
      </c>
      <c r="S88" s="22" t="s">
        <v>22</v>
      </c>
      <c r="T88" s="22" t="s">
        <v>22</v>
      </c>
      <c r="U88" s="22" t="s">
        <v>22</v>
      </c>
      <c r="V88" s="22">
        <f>_xlfn.XLOOKUP(A88,'CAT LIST'!$A:$A,'CAT LIST'!D:D,"")</f>
        <v>0</v>
      </c>
      <c r="W88" s="22">
        <f>_xlfn.XLOOKUP(A88,'CAT LIST'!$A:$A,'CAT LIST'!E:E,"")</f>
        <v>0</v>
      </c>
      <c r="X88" s="25" t="s">
        <v>20</v>
      </c>
      <c r="Y88" s="30" t="s">
        <v>47</v>
      </c>
      <c r="Z88" s="22">
        <f>_xlfn.XLOOKUP(A88,'CAT LIST'!$A:$A,'CAT LIST'!G:G,"")</f>
        <v>0</v>
      </c>
      <c r="AA88" s="25">
        <f t="shared" si="17"/>
        <v>0</v>
      </c>
      <c r="AB88">
        <f>_xlfn.XLOOKUP(A88,'CAT LIST'!$A:$A,'CAT LIST'!H:H,"")</f>
        <v>0</v>
      </c>
      <c r="AC88" s="31">
        <f t="shared" si="19"/>
        <v>0</v>
      </c>
      <c r="AD88" s="22">
        <v>0</v>
      </c>
      <c r="AE88" s="17">
        <f t="shared" si="18"/>
        <v>0</v>
      </c>
    </row>
    <row r="89" spans="2:31" x14ac:dyDescent="0.3">
      <c r="B89" s="11">
        <f>_xlfn.XLOOKUP(A89,'CAT LIST'!$A:$A,'CAT LIST'!B:B,"")</f>
        <v>0</v>
      </c>
      <c r="C89" s="11" t="s">
        <v>21</v>
      </c>
      <c r="E89" s="11" t="str">
        <f t="shared" si="11"/>
        <v/>
      </c>
      <c r="F89" s="11" t="str">
        <f t="shared" si="12"/>
        <v/>
      </c>
      <c r="G89" s="12" t="str">
        <f t="shared" si="10"/>
        <v>0-</v>
      </c>
      <c r="I89" s="13" t="str">
        <f t="shared" si="13"/>
        <v/>
      </c>
      <c r="J89" s="13" t="str">
        <f t="shared" si="14"/>
        <v/>
      </c>
      <c r="K89" s="13" t="str">
        <f t="shared" si="15"/>
        <v/>
      </c>
      <c r="L89" s="13" t="str">
        <f t="shared" si="16"/>
        <v/>
      </c>
      <c r="M89" s="28">
        <f>_xlfn.XLOOKUP(A89,'CAT LIST'!$A:$A,'CAT LIST'!C:C,"")</f>
        <v>0</v>
      </c>
      <c r="N89" t="s">
        <v>18</v>
      </c>
      <c r="O89" s="29">
        <f>_xlfn.XLOOKUP(A89,'CAT LIST'!$A:$A,'CAT LIST'!F:F,"")</f>
        <v>0</v>
      </c>
      <c r="P89" s="29" t="s">
        <v>23</v>
      </c>
      <c r="Q89" s="25" t="s">
        <v>19</v>
      </c>
      <c r="R89" s="22">
        <v>1</v>
      </c>
      <c r="S89" s="22" t="s">
        <v>22</v>
      </c>
      <c r="T89" s="22" t="s">
        <v>22</v>
      </c>
      <c r="U89" s="22" t="s">
        <v>22</v>
      </c>
      <c r="V89" s="22">
        <f>_xlfn.XLOOKUP(A89,'CAT LIST'!$A:$A,'CAT LIST'!D:D,"")</f>
        <v>0</v>
      </c>
      <c r="W89" s="22">
        <f>_xlfn.XLOOKUP(A89,'CAT LIST'!$A:$A,'CAT LIST'!E:E,"")</f>
        <v>0</v>
      </c>
      <c r="X89" s="25" t="s">
        <v>20</v>
      </c>
      <c r="Y89" s="30" t="s">
        <v>47</v>
      </c>
      <c r="Z89" s="22">
        <f>_xlfn.XLOOKUP(A89,'CAT LIST'!$A:$A,'CAT LIST'!G:G,"")</f>
        <v>0</v>
      </c>
      <c r="AA89" s="25">
        <f t="shared" si="17"/>
        <v>0</v>
      </c>
      <c r="AB89">
        <f>_xlfn.XLOOKUP(A89,'CAT LIST'!$A:$A,'CAT LIST'!H:H,"")</f>
        <v>0</v>
      </c>
      <c r="AC89" s="31">
        <f t="shared" si="19"/>
        <v>0</v>
      </c>
      <c r="AD89" s="22">
        <v>0</v>
      </c>
      <c r="AE89" s="17">
        <f t="shared" si="18"/>
        <v>0</v>
      </c>
    </row>
    <row r="90" spans="2:31" x14ac:dyDescent="0.3">
      <c r="B90" s="11">
        <f>_xlfn.XLOOKUP(A90,'CAT LIST'!$A:$A,'CAT LIST'!B:B,"")</f>
        <v>0</v>
      </c>
      <c r="C90" s="11" t="s">
        <v>21</v>
      </c>
      <c r="E90" s="11" t="str">
        <f t="shared" si="11"/>
        <v/>
      </c>
      <c r="F90" s="11" t="str">
        <f t="shared" si="12"/>
        <v/>
      </c>
      <c r="G90" s="12" t="str">
        <f t="shared" si="10"/>
        <v>0-</v>
      </c>
      <c r="I90" s="13" t="str">
        <f t="shared" si="13"/>
        <v/>
      </c>
      <c r="J90" s="13" t="str">
        <f t="shared" si="14"/>
        <v/>
      </c>
      <c r="K90" s="13" t="str">
        <f t="shared" si="15"/>
        <v/>
      </c>
      <c r="L90" s="13" t="str">
        <f t="shared" si="16"/>
        <v/>
      </c>
      <c r="M90" s="28">
        <f>_xlfn.XLOOKUP(A90,'CAT LIST'!$A:$A,'CAT LIST'!C:C,"")</f>
        <v>0</v>
      </c>
      <c r="N90" t="s">
        <v>18</v>
      </c>
      <c r="O90" s="29">
        <f>_xlfn.XLOOKUP(A90,'CAT LIST'!$A:$A,'CAT LIST'!F:F,"")</f>
        <v>0</v>
      </c>
      <c r="P90" s="29" t="s">
        <v>23</v>
      </c>
      <c r="Q90" s="25" t="s">
        <v>19</v>
      </c>
      <c r="R90" s="22">
        <v>1</v>
      </c>
      <c r="S90" s="22" t="s">
        <v>22</v>
      </c>
      <c r="T90" s="22" t="s">
        <v>22</v>
      </c>
      <c r="U90" s="22" t="s">
        <v>22</v>
      </c>
      <c r="V90" s="22">
        <f>_xlfn.XLOOKUP(A90,'CAT LIST'!$A:$A,'CAT LIST'!D:D,"")</f>
        <v>0</v>
      </c>
      <c r="W90" s="22">
        <f>_xlfn.XLOOKUP(A90,'CAT LIST'!$A:$A,'CAT LIST'!E:E,"")</f>
        <v>0</v>
      </c>
      <c r="X90" s="25" t="s">
        <v>20</v>
      </c>
      <c r="Y90" s="30" t="s">
        <v>47</v>
      </c>
      <c r="Z90" s="22">
        <f>_xlfn.XLOOKUP(A90,'CAT LIST'!$A:$A,'CAT LIST'!G:G,"")</f>
        <v>0</v>
      </c>
      <c r="AA90" s="25">
        <f t="shared" si="17"/>
        <v>0</v>
      </c>
      <c r="AB90">
        <f>_xlfn.XLOOKUP(A90,'CAT LIST'!$A:$A,'CAT LIST'!H:H,"")</f>
        <v>0</v>
      </c>
      <c r="AC90" s="31">
        <f t="shared" si="19"/>
        <v>0</v>
      </c>
      <c r="AD90" s="22">
        <v>0</v>
      </c>
      <c r="AE90" s="17">
        <f t="shared" si="18"/>
        <v>0</v>
      </c>
    </row>
    <row r="91" spans="2:31" x14ac:dyDescent="0.3">
      <c r="B91" s="11">
        <f>_xlfn.XLOOKUP(A91,'CAT LIST'!$A:$A,'CAT LIST'!B:B,"")</f>
        <v>0</v>
      </c>
      <c r="C91" s="11" t="s">
        <v>21</v>
      </c>
      <c r="E91" s="11" t="str">
        <f t="shared" si="11"/>
        <v/>
      </c>
      <c r="F91" s="11" t="str">
        <f t="shared" si="12"/>
        <v/>
      </c>
      <c r="G91" s="12" t="str">
        <f t="shared" si="10"/>
        <v>0-</v>
      </c>
      <c r="I91" s="13" t="str">
        <f t="shared" si="13"/>
        <v/>
      </c>
      <c r="J91" s="13" t="str">
        <f t="shared" si="14"/>
        <v/>
      </c>
      <c r="K91" s="13" t="str">
        <f t="shared" si="15"/>
        <v/>
      </c>
      <c r="L91" s="13" t="str">
        <f t="shared" si="16"/>
        <v/>
      </c>
      <c r="M91" s="28">
        <f>_xlfn.XLOOKUP(A91,'CAT LIST'!$A:$A,'CAT LIST'!C:C,"")</f>
        <v>0</v>
      </c>
      <c r="N91" t="s">
        <v>18</v>
      </c>
      <c r="O91" s="29">
        <f>_xlfn.XLOOKUP(A91,'CAT LIST'!$A:$A,'CAT LIST'!F:F,"")</f>
        <v>0</v>
      </c>
      <c r="P91" s="29" t="s">
        <v>23</v>
      </c>
      <c r="Q91" s="25" t="s">
        <v>19</v>
      </c>
      <c r="R91" s="22">
        <v>1</v>
      </c>
      <c r="S91" s="22" t="s">
        <v>22</v>
      </c>
      <c r="T91" s="22" t="s">
        <v>22</v>
      </c>
      <c r="U91" s="22" t="s">
        <v>22</v>
      </c>
      <c r="V91" s="22">
        <f>_xlfn.XLOOKUP(A91,'CAT LIST'!$A:$A,'CAT LIST'!D:D,"")</f>
        <v>0</v>
      </c>
      <c r="W91" s="22">
        <f>_xlfn.XLOOKUP(A91,'CAT LIST'!$A:$A,'CAT LIST'!E:E,"")</f>
        <v>0</v>
      </c>
      <c r="X91" s="25" t="s">
        <v>20</v>
      </c>
      <c r="Y91" s="30" t="s">
        <v>47</v>
      </c>
      <c r="Z91" s="22">
        <f>_xlfn.XLOOKUP(A91,'CAT LIST'!$A:$A,'CAT LIST'!G:G,"")</f>
        <v>0</v>
      </c>
      <c r="AA91" s="25">
        <f t="shared" si="17"/>
        <v>0</v>
      </c>
      <c r="AB91">
        <f>_xlfn.XLOOKUP(A91,'CAT LIST'!$A:$A,'CAT LIST'!H:H,"")</f>
        <v>0</v>
      </c>
      <c r="AC91" s="31">
        <f t="shared" si="19"/>
        <v>0</v>
      </c>
      <c r="AD91" s="22">
        <v>0</v>
      </c>
      <c r="AE91" s="17">
        <f t="shared" si="18"/>
        <v>0</v>
      </c>
    </row>
    <row r="92" spans="2:31" x14ac:dyDescent="0.3">
      <c r="B92" s="11">
        <f>_xlfn.XLOOKUP(A92,'CAT LIST'!$A:$A,'CAT LIST'!B:B,"")</f>
        <v>0</v>
      </c>
      <c r="C92" s="11" t="s">
        <v>21</v>
      </c>
      <c r="E92" s="11" t="str">
        <f t="shared" si="11"/>
        <v/>
      </c>
      <c r="F92" s="11" t="str">
        <f t="shared" si="12"/>
        <v/>
      </c>
      <c r="G92" s="12" t="str">
        <f t="shared" si="10"/>
        <v>0-</v>
      </c>
      <c r="I92" s="13" t="str">
        <f t="shared" si="13"/>
        <v/>
      </c>
      <c r="J92" s="13" t="str">
        <f t="shared" si="14"/>
        <v/>
      </c>
      <c r="K92" s="13" t="str">
        <f t="shared" si="15"/>
        <v/>
      </c>
      <c r="L92" s="13" t="str">
        <f t="shared" si="16"/>
        <v/>
      </c>
      <c r="M92" s="28">
        <f>_xlfn.XLOOKUP(A92,'CAT LIST'!$A:$A,'CAT LIST'!C:C,"")</f>
        <v>0</v>
      </c>
      <c r="N92" t="s">
        <v>18</v>
      </c>
      <c r="O92" s="29">
        <f>_xlfn.XLOOKUP(A92,'CAT LIST'!$A:$A,'CAT LIST'!F:F,"")</f>
        <v>0</v>
      </c>
      <c r="P92" s="29" t="s">
        <v>23</v>
      </c>
      <c r="Q92" s="25" t="s">
        <v>19</v>
      </c>
      <c r="R92" s="22">
        <v>1</v>
      </c>
      <c r="S92" s="22" t="s">
        <v>22</v>
      </c>
      <c r="T92" s="22" t="s">
        <v>22</v>
      </c>
      <c r="U92" s="22" t="s">
        <v>22</v>
      </c>
      <c r="V92" s="22">
        <f>_xlfn.XLOOKUP(A92,'CAT LIST'!$A:$A,'CAT LIST'!D:D,"")</f>
        <v>0</v>
      </c>
      <c r="W92" s="22">
        <f>_xlfn.XLOOKUP(A92,'CAT LIST'!$A:$A,'CAT LIST'!E:E,"")</f>
        <v>0</v>
      </c>
      <c r="X92" s="25" t="s">
        <v>20</v>
      </c>
      <c r="Y92" s="30" t="s">
        <v>47</v>
      </c>
      <c r="Z92" s="22">
        <f>_xlfn.XLOOKUP(A92,'CAT LIST'!$A:$A,'CAT LIST'!G:G,"")</f>
        <v>0</v>
      </c>
      <c r="AA92" s="25">
        <f t="shared" si="17"/>
        <v>0</v>
      </c>
      <c r="AB92">
        <f>_xlfn.XLOOKUP(A92,'CAT LIST'!$A:$A,'CAT LIST'!H:H,"")</f>
        <v>0</v>
      </c>
      <c r="AC92" s="31">
        <f t="shared" si="19"/>
        <v>0</v>
      </c>
      <c r="AD92" s="22">
        <v>0</v>
      </c>
      <c r="AE92" s="17">
        <f t="shared" si="18"/>
        <v>0</v>
      </c>
    </row>
    <row r="93" spans="2:31" x14ac:dyDescent="0.3">
      <c r="B93" s="11">
        <f>_xlfn.XLOOKUP(A93,'CAT LIST'!$A:$A,'CAT LIST'!B:B,"")</f>
        <v>0</v>
      </c>
      <c r="C93" s="11" t="s">
        <v>21</v>
      </c>
      <c r="E93" s="11" t="str">
        <f t="shared" si="11"/>
        <v/>
      </c>
      <c r="F93" s="11" t="str">
        <f t="shared" si="12"/>
        <v/>
      </c>
      <c r="G93" s="12" t="str">
        <f t="shared" si="10"/>
        <v>0-</v>
      </c>
      <c r="I93" s="13" t="str">
        <f t="shared" si="13"/>
        <v/>
      </c>
      <c r="J93" s="13" t="str">
        <f t="shared" si="14"/>
        <v/>
      </c>
      <c r="K93" s="13" t="str">
        <f t="shared" si="15"/>
        <v/>
      </c>
      <c r="L93" s="13" t="str">
        <f t="shared" si="16"/>
        <v/>
      </c>
      <c r="M93" s="28">
        <f>_xlfn.XLOOKUP(A93,'CAT LIST'!$A:$A,'CAT LIST'!C:C,"")</f>
        <v>0</v>
      </c>
      <c r="N93" t="s">
        <v>18</v>
      </c>
      <c r="O93" s="29">
        <f>_xlfn.XLOOKUP(A93,'CAT LIST'!$A:$A,'CAT LIST'!F:F,"")</f>
        <v>0</v>
      </c>
      <c r="P93" s="29" t="s">
        <v>23</v>
      </c>
      <c r="Q93" s="25" t="s">
        <v>19</v>
      </c>
      <c r="R93" s="22">
        <v>1</v>
      </c>
      <c r="S93" s="22" t="s">
        <v>22</v>
      </c>
      <c r="T93" s="22" t="s">
        <v>22</v>
      </c>
      <c r="U93" s="22" t="s">
        <v>22</v>
      </c>
      <c r="V93" s="22">
        <f>_xlfn.XLOOKUP(A93,'CAT LIST'!$A:$A,'CAT LIST'!D:D,"")</f>
        <v>0</v>
      </c>
      <c r="W93" s="22">
        <f>_xlfn.XLOOKUP(A93,'CAT LIST'!$A:$A,'CAT LIST'!E:E,"")</f>
        <v>0</v>
      </c>
      <c r="X93" s="25" t="s">
        <v>20</v>
      </c>
      <c r="Y93" s="30" t="s">
        <v>47</v>
      </c>
      <c r="Z93" s="22">
        <f>_xlfn.XLOOKUP(A93,'CAT LIST'!$A:$A,'CAT LIST'!G:G,"")</f>
        <v>0</v>
      </c>
      <c r="AA93" s="25">
        <f t="shared" si="17"/>
        <v>0</v>
      </c>
      <c r="AB93">
        <f>_xlfn.XLOOKUP(A93,'CAT LIST'!$A:$A,'CAT LIST'!H:H,"")</f>
        <v>0</v>
      </c>
      <c r="AC93" s="31">
        <f t="shared" si="19"/>
        <v>0</v>
      </c>
      <c r="AD93" s="22">
        <v>0</v>
      </c>
      <c r="AE93" s="17">
        <f t="shared" si="18"/>
        <v>0</v>
      </c>
    </row>
    <row r="94" spans="2:31" x14ac:dyDescent="0.3">
      <c r="B94" s="11">
        <f>_xlfn.XLOOKUP(A94,'CAT LIST'!$A:$A,'CAT LIST'!B:B,"")</f>
        <v>0</v>
      </c>
      <c r="C94" s="11" t="s">
        <v>21</v>
      </c>
      <c r="E94" s="11" t="str">
        <f t="shared" si="11"/>
        <v/>
      </c>
      <c r="F94" s="11" t="str">
        <f t="shared" si="12"/>
        <v/>
      </c>
      <c r="G94" s="12" t="str">
        <f t="shared" si="10"/>
        <v>0-</v>
      </c>
      <c r="I94" s="13" t="str">
        <f t="shared" si="13"/>
        <v/>
      </c>
      <c r="J94" s="13" t="str">
        <f t="shared" si="14"/>
        <v/>
      </c>
      <c r="K94" s="13" t="str">
        <f t="shared" si="15"/>
        <v/>
      </c>
      <c r="L94" s="13" t="str">
        <f t="shared" si="16"/>
        <v/>
      </c>
      <c r="M94" s="28">
        <f>_xlfn.XLOOKUP(A94,'CAT LIST'!$A:$A,'CAT LIST'!C:C,"")</f>
        <v>0</v>
      </c>
      <c r="N94" t="s">
        <v>18</v>
      </c>
      <c r="O94" s="29">
        <f>_xlfn.XLOOKUP(A94,'CAT LIST'!$A:$A,'CAT LIST'!F:F,"")</f>
        <v>0</v>
      </c>
      <c r="P94" s="29" t="s">
        <v>23</v>
      </c>
      <c r="Q94" s="25" t="s">
        <v>19</v>
      </c>
      <c r="R94" s="22">
        <v>1</v>
      </c>
      <c r="S94" s="22" t="s">
        <v>22</v>
      </c>
      <c r="T94" s="22" t="s">
        <v>22</v>
      </c>
      <c r="U94" s="22" t="s">
        <v>22</v>
      </c>
      <c r="V94" s="22">
        <f>_xlfn.XLOOKUP(A94,'CAT LIST'!$A:$A,'CAT LIST'!D:D,"")</f>
        <v>0</v>
      </c>
      <c r="W94" s="22">
        <f>_xlfn.XLOOKUP(A94,'CAT LIST'!$A:$A,'CAT LIST'!E:E,"")</f>
        <v>0</v>
      </c>
      <c r="X94" s="25" t="s">
        <v>20</v>
      </c>
      <c r="Y94" s="30" t="s">
        <v>47</v>
      </c>
      <c r="Z94" s="22">
        <f>_xlfn.XLOOKUP(A94,'CAT LIST'!$A:$A,'CAT LIST'!G:G,"")</f>
        <v>0</v>
      </c>
      <c r="AA94" s="25">
        <f t="shared" si="17"/>
        <v>0</v>
      </c>
      <c r="AB94">
        <f>_xlfn.XLOOKUP(A94,'CAT LIST'!$A:$A,'CAT LIST'!H:H,"")</f>
        <v>0</v>
      </c>
      <c r="AC94" s="31">
        <f t="shared" si="19"/>
        <v>0</v>
      </c>
      <c r="AD94" s="22">
        <v>0</v>
      </c>
      <c r="AE94" s="17">
        <f t="shared" si="18"/>
        <v>0</v>
      </c>
    </row>
    <row r="95" spans="2:31" x14ac:dyDescent="0.3">
      <c r="B95" s="11">
        <f>_xlfn.XLOOKUP(A95,'CAT LIST'!$A:$A,'CAT LIST'!B:B,"")</f>
        <v>0</v>
      </c>
      <c r="C95" s="11" t="s">
        <v>21</v>
      </c>
      <c r="E95" s="11" t="str">
        <f t="shared" si="11"/>
        <v/>
      </c>
      <c r="F95" s="11" t="str">
        <f t="shared" si="12"/>
        <v/>
      </c>
      <c r="G95" s="12" t="str">
        <f t="shared" si="10"/>
        <v>0-</v>
      </c>
      <c r="I95" s="13" t="str">
        <f t="shared" si="13"/>
        <v/>
      </c>
      <c r="J95" s="13" t="str">
        <f t="shared" si="14"/>
        <v/>
      </c>
      <c r="K95" s="13" t="str">
        <f t="shared" si="15"/>
        <v/>
      </c>
      <c r="L95" s="13" t="str">
        <f t="shared" si="16"/>
        <v/>
      </c>
      <c r="M95" s="28">
        <f>_xlfn.XLOOKUP(A95,'CAT LIST'!$A:$A,'CAT LIST'!C:C,"")</f>
        <v>0</v>
      </c>
      <c r="N95" t="s">
        <v>18</v>
      </c>
      <c r="O95" s="29">
        <f>_xlfn.XLOOKUP(A95,'CAT LIST'!$A:$A,'CAT LIST'!F:F,"")</f>
        <v>0</v>
      </c>
      <c r="P95" s="29" t="s">
        <v>23</v>
      </c>
      <c r="Q95" s="25" t="s">
        <v>19</v>
      </c>
      <c r="R95" s="22">
        <v>1</v>
      </c>
      <c r="S95" s="22" t="s">
        <v>22</v>
      </c>
      <c r="T95" s="22" t="s">
        <v>22</v>
      </c>
      <c r="U95" s="22" t="s">
        <v>22</v>
      </c>
      <c r="V95" s="22">
        <f>_xlfn.XLOOKUP(A95,'CAT LIST'!$A:$A,'CAT LIST'!D:D,"")</f>
        <v>0</v>
      </c>
      <c r="W95" s="22">
        <f>_xlfn.XLOOKUP(A95,'CAT LIST'!$A:$A,'CAT LIST'!E:E,"")</f>
        <v>0</v>
      </c>
      <c r="X95" s="25" t="s">
        <v>20</v>
      </c>
      <c r="Y95" s="30" t="s">
        <v>47</v>
      </c>
      <c r="Z95" s="22">
        <f>_xlfn.XLOOKUP(A95,'CAT LIST'!$A:$A,'CAT LIST'!G:G,"")</f>
        <v>0</v>
      </c>
      <c r="AA95" s="25">
        <f t="shared" si="17"/>
        <v>0</v>
      </c>
      <c r="AB95">
        <f>_xlfn.XLOOKUP(A95,'CAT LIST'!$A:$A,'CAT LIST'!H:H,"")</f>
        <v>0</v>
      </c>
      <c r="AC95" s="31">
        <f t="shared" si="19"/>
        <v>0</v>
      </c>
      <c r="AD95" s="22">
        <v>0</v>
      </c>
      <c r="AE95" s="17">
        <f t="shared" si="18"/>
        <v>0</v>
      </c>
    </row>
    <row r="96" spans="2:31" x14ac:dyDescent="0.3">
      <c r="B96" s="11">
        <f>_xlfn.XLOOKUP(A96,'CAT LIST'!$A:$A,'CAT LIST'!B:B,"")</f>
        <v>0</v>
      </c>
      <c r="C96" s="11" t="s">
        <v>21</v>
      </c>
      <c r="E96" s="11" t="str">
        <f t="shared" si="11"/>
        <v/>
      </c>
      <c r="F96" s="11" t="str">
        <f t="shared" si="12"/>
        <v/>
      </c>
      <c r="G96" s="12" t="str">
        <f t="shared" si="10"/>
        <v>0-</v>
      </c>
      <c r="I96" s="13" t="str">
        <f t="shared" si="13"/>
        <v/>
      </c>
      <c r="J96" s="13" t="str">
        <f t="shared" si="14"/>
        <v/>
      </c>
      <c r="K96" s="13" t="str">
        <f t="shared" si="15"/>
        <v/>
      </c>
      <c r="L96" s="13" t="str">
        <f t="shared" si="16"/>
        <v/>
      </c>
      <c r="M96" s="28">
        <f>_xlfn.XLOOKUP(A96,'CAT LIST'!$A:$A,'CAT LIST'!C:C,"")</f>
        <v>0</v>
      </c>
      <c r="N96" t="s">
        <v>18</v>
      </c>
      <c r="O96" s="29">
        <f>_xlfn.XLOOKUP(A96,'CAT LIST'!$A:$A,'CAT LIST'!F:F,"")</f>
        <v>0</v>
      </c>
      <c r="P96" s="29" t="s">
        <v>23</v>
      </c>
      <c r="Q96" s="25" t="s">
        <v>19</v>
      </c>
      <c r="R96" s="22">
        <v>1</v>
      </c>
      <c r="S96" s="22" t="s">
        <v>22</v>
      </c>
      <c r="T96" s="22" t="s">
        <v>22</v>
      </c>
      <c r="U96" s="22" t="s">
        <v>22</v>
      </c>
      <c r="V96" s="22">
        <f>_xlfn.XLOOKUP(A96,'CAT LIST'!$A:$A,'CAT LIST'!D:D,"")</f>
        <v>0</v>
      </c>
      <c r="W96" s="22">
        <f>_xlfn.XLOOKUP(A96,'CAT LIST'!$A:$A,'CAT LIST'!E:E,"")</f>
        <v>0</v>
      </c>
      <c r="X96" s="25" t="s">
        <v>20</v>
      </c>
      <c r="Y96" s="30" t="s">
        <v>47</v>
      </c>
      <c r="Z96" s="22">
        <f>_xlfn.XLOOKUP(A96,'CAT LIST'!$A:$A,'CAT LIST'!G:G,"")</f>
        <v>0</v>
      </c>
      <c r="AA96" s="25">
        <f t="shared" si="17"/>
        <v>0</v>
      </c>
      <c r="AB96">
        <f>_xlfn.XLOOKUP(A96,'CAT LIST'!$A:$A,'CAT LIST'!H:H,"")</f>
        <v>0</v>
      </c>
      <c r="AC96" s="31">
        <f t="shared" si="19"/>
        <v>0</v>
      </c>
      <c r="AD96" s="22">
        <v>0</v>
      </c>
      <c r="AE96" s="17">
        <f t="shared" si="18"/>
        <v>0</v>
      </c>
    </row>
    <row r="97" spans="2:31" x14ac:dyDescent="0.3">
      <c r="B97" s="11">
        <f>_xlfn.XLOOKUP(A97,'CAT LIST'!$A:$A,'CAT LIST'!B:B,"")</f>
        <v>0</v>
      </c>
      <c r="C97" s="11" t="s">
        <v>21</v>
      </c>
      <c r="E97" s="11" t="str">
        <f t="shared" si="11"/>
        <v/>
      </c>
      <c r="F97" s="11" t="str">
        <f t="shared" si="12"/>
        <v/>
      </c>
      <c r="G97" s="12" t="str">
        <f t="shared" si="10"/>
        <v>0-</v>
      </c>
      <c r="I97" s="13" t="str">
        <f t="shared" si="13"/>
        <v/>
      </c>
      <c r="J97" s="13" t="str">
        <f t="shared" si="14"/>
        <v/>
      </c>
      <c r="K97" s="13" t="str">
        <f t="shared" si="15"/>
        <v/>
      </c>
      <c r="L97" s="13" t="str">
        <f t="shared" si="16"/>
        <v/>
      </c>
      <c r="M97" s="28">
        <f>_xlfn.XLOOKUP(A97,'CAT LIST'!$A:$A,'CAT LIST'!C:C,"")</f>
        <v>0</v>
      </c>
      <c r="N97" t="s">
        <v>18</v>
      </c>
      <c r="O97" s="29">
        <f>_xlfn.XLOOKUP(A97,'CAT LIST'!$A:$A,'CAT LIST'!F:F,"")</f>
        <v>0</v>
      </c>
      <c r="P97" s="29" t="s">
        <v>23</v>
      </c>
      <c r="Q97" s="25" t="s">
        <v>19</v>
      </c>
      <c r="R97" s="22">
        <v>1</v>
      </c>
      <c r="S97" s="22" t="s">
        <v>22</v>
      </c>
      <c r="T97" s="22" t="s">
        <v>22</v>
      </c>
      <c r="U97" s="22" t="s">
        <v>22</v>
      </c>
      <c r="V97" s="22">
        <f>_xlfn.XLOOKUP(A97,'CAT LIST'!$A:$A,'CAT LIST'!D:D,"")</f>
        <v>0</v>
      </c>
      <c r="W97" s="22">
        <f>_xlfn.XLOOKUP(A97,'CAT LIST'!$A:$A,'CAT LIST'!E:E,"")</f>
        <v>0</v>
      </c>
      <c r="X97" s="25" t="s">
        <v>20</v>
      </c>
      <c r="Y97" s="30" t="s">
        <v>47</v>
      </c>
      <c r="Z97" s="22">
        <f>_xlfn.XLOOKUP(A97,'CAT LIST'!$A:$A,'CAT LIST'!G:G,"")</f>
        <v>0</v>
      </c>
      <c r="AA97" s="25">
        <f t="shared" si="17"/>
        <v>0</v>
      </c>
      <c r="AB97">
        <f>_xlfn.XLOOKUP(A97,'CAT LIST'!$A:$A,'CAT LIST'!H:H,"")</f>
        <v>0</v>
      </c>
      <c r="AC97" s="31">
        <f t="shared" si="19"/>
        <v>0</v>
      </c>
      <c r="AD97" s="22">
        <v>0</v>
      </c>
      <c r="AE97" s="17">
        <f t="shared" si="18"/>
        <v>0</v>
      </c>
    </row>
    <row r="98" spans="2:31" x14ac:dyDescent="0.3">
      <c r="B98" s="11">
        <f>_xlfn.XLOOKUP(A98,'CAT LIST'!$A:$A,'CAT LIST'!B:B,"")</f>
        <v>0</v>
      </c>
      <c r="C98" s="11" t="s">
        <v>21</v>
      </c>
      <c r="E98" s="11" t="str">
        <f t="shared" si="11"/>
        <v/>
      </c>
      <c r="F98" s="11" t="str">
        <f t="shared" si="12"/>
        <v/>
      </c>
      <c r="G98" s="12" t="str">
        <f t="shared" si="10"/>
        <v>0-</v>
      </c>
      <c r="I98" s="13" t="str">
        <f t="shared" si="13"/>
        <v/>
      </c>
      <c r="J98" s="13" t="str">
        <f t="shared" si="14"/>
        <v/>
      </c>
      <c r="K98" s="13" t="str">
        <f t="shared" si="15"/>
        <v/>
      </c>
      <c r="L98" s="13" t="str">
        <f t="shared" si="16"/>
        <v/>
      </c>
      <c r="M98" s="28">
        <f>_xlfn.XLOOKUP(A98,'CAT LIST'!$A:$A,'CAT LIST'!C:C,"")</f>
        <v>0</v>
      </c>
      <c r="N98" t="s">
        <v>18</v>
      </c>
      <c r="O98" s="29">
        <f>_xlfn.XLOOKUP(A98,'CAT LIST'!$A:$A,'CAT LIST'!F:F,"")</f>
        <v>0</v>
      </c>
      <c r="P98" s="29" t="s">
        <v>23</v>
      </c>
      <c r="Q98" s="25" t="s">
        <v>19</v>
      </c>
      <c r="R98" s="22">
        <v>1</v>
      </c>
      <c r="S98" s="22" t="s">
        <v>22</v>
      </c>
      <c r="T98" s="22" t="s">
        <v>22</v>
      </c>
      <c r="U98" s="22" t="s">
        <v>22</v>
      </c>
      <c r="V98" s="22">
        <f>_xlfn.XLOOKUP(A98,'CAT LIST'!$A:$A,'CAT LIST'!D:D,"")</f>
        <v>0</v>
      </c>
      <c r="W98" s="22">
        <f>_xlfn.XLOOKUP(A98,'CAT LIST'!$A:$A,'CAT LIST'!E:E,"")</f>
        <v>0</v>
      </c>
      <c r="X98" s="25" t="s">
        <v>20</v>
      </c>
      <c r="Y98" s="30" t="s">
        <v>47</v>
      </c>
      <c r="Z98" s="22">
        <f>_xlfn.XLOOKUP(A98,'CAT LIST'!$A:$A,'CAT LIST'!G:G,"")</f>
        <v>0</v>
      </c>
      <c r="AA98" s="25">
        <f t="shared" si="17"/>
        <v>0</v>
      </c>
      <c r="AB98">
        <f>_xlfn.XLOOKUP(A98,'CAT LIST'!$A:$A,'CAT LIST'!H:H,"")</f>
        <v>0</v>
      </c>
      <c r="AC98" s="31">
        <f t="shared" si="19"/>
        <v>0</v>
      </c>
      <c r="AD98" s="22">
        <v>0</v>
      </c>
      <c r="AE98" s="17">
        <f t="shared" si="18"/>
        <v>0</v>
      </c>
    </row>
    <row r="99" spans="2:31" x14ac:dyDescent="0.3">
      <c r="B99" s="11">
        <f>_xlfn.XLOOKUP(A99,'CAT LIST'!$A:$A,'CAT LIST'!B:B,"")</f>
        <v>0</v>
      </c>
      <c r="C99" s="11" t="s">
        <v>21</v>
      </c>
      <c r="E99" s="11" t="str">
        <f t="shared" si="11"/>
        <v/>
      </c>
      <c r="F99" s="11" t="str">
        <f t="shared" si="12"/>
        <v/>
      </c>
      <c r="G99" s="12" t="str">
        <f t="shared" si="10"/>
        <v>0-</v>
      </c>
      <c r="I99" s="13" t="str">
        <f t="shared" si="13"/>
        <v/>
      </c>
      <c r="J99" s="13" t="str">
        <f t="shared" si="14"/>
        <v/>
      </c>
      <c r="K99" s="13" t="str">
        <f t="shared" si="15"/>
        <v/>
      </c>
      <c r="L99" s="13" t="str">
        <f t="shared" si="16"/>
        <v/>
      </c>
      <c r="M99" s="28">
        <f>_xlfn.XLOOKUP(A99,'CAT LIST'!$A:$A,'CAT LIST'!C:C,"")</f>
        <v>0</v>
      </c>
      <c r="N99" t="s">
        <v>18</v>
      </c>
      <c r="O99" s="29">
        <f>_xlfn.XLOOKUP(A99,'CAT LIST'!$A:$A,'CAT LIST'!F:F,"")</f>
        <v>0</v>
      </c>
      <c r="P99" s="29" t="s">
        <v>23</v>
      </c>
      <c r="Q99" s="25" t="s">
        <v>19</v>
      </c>
      <c r="R99" s="22">
        <v>1</v>
      </c>
      <c r="S99" s="22" t="s">
        <v>22</v>
      </c>
      <c r="T99" s="22" t="s">
        <v>22</v>
      </c>
      <c r="U99" s="22" t="s">
        <v>22</v>
      </c>
      <c r="V99" s="22">
        <f>_xlfn.XLOOKUP(A99,'CAT LIST'!$A:$A,'CAT LIST'!D:D,"")</f>
        <v>0</v>
      </c>
      <c r="W99" s="22">
        <f>_xlfn.XLOOKUP(A99,'CAT LIST'!$A:$A,'CAT LIST'!E:E,"")</f>
        <v>0</v>
      </c>
      <c r="X99" s="25" t="s">
        <v>20</v>
      </c>
      <c r="Y99" s="30" t="s">
        <v>47</v>
      </c>
      <c r="Z99" s="22">
        <f>_xlfn.XLOOKUP(A99,'CAT LIST'!$A:$A,'CAT LIST'!G:G,"")</f>
        <v>0</v>
      </c>
      <c r="AA99" s="25">
        <f t="shared" si="17"/>
        <v>0</v>
      </c>
      <c r="AB99">
        <f>_xlfn.XLOOKUP(A99,'CAT LIST'!$A:$A,'CAT LIST'!H:H,"")</f>
        <v>0</v>
      </c>
      <c r="AC99" s="31">
        <f t="shared" si="19"/>
        <v>0</v>
      </c>
      <c r="AD99" s="22">
        <v>0</v>
      </c>
      <c r="AE99" s="17">
        <f t="shared" si="18"/>
        <v>0</v>
      </c>
    </row>
    <row r="100" spans="2:31" x14ac:dyDescent="0.3">
      <c r="B100" s="11">
        <f>_xlfn.XLOOKUP(A100,'CAT LIST'!$A:$A,'CAT LIST'!B:B,"")</f>
        <v>0</v>
      </c>
      <c r="C100" s="11" t="s">
        <v>21</v>
      </c>
      <c r="E100" s="11" t="str">
        <f t="shared" si="11"/>
        <v/>
      </c>
      <c r="F100" s="11" t="str">
        <f t="shared" si="12"/>
        <v/>
      </c>
      <c r="G100" s="12" t="str">
        <f t="shared" si="10"/>
        <v>0-</v>
      </c>
      <c r="I100" s="13" t="str">
        <f t="shared" si="13"/>
        <v/>
      </c>
      <c r="J100" s="13" t="str">
        <f t="shared" si="14"/>
        <v/>
      </c>
      <c r="K100" s="13" t="str">
        <f t="shared" si="15"/>
        <v/>
      </c>
      <c r="L100" s="13" t="str">
        <f t="shared" si="16"/>
        <v/>
      </c>
      <c r="M100" s="28">
        <f>_xlfn.XLOOKUP(A100,'CAT LIST'!$A:$A,'CAT LIST'!C:C,"")</f>
        <v>0</v>
      </c>
      <c r="N100" t="s">
        <v>18</v>
      </c>
      <c r="O100" s="29">
        <f>_xlfn.XLOOKUP(A100,'CAT LIST'!$A:$A,'CAT LIST'!F:F,"")</f>
        <v>0</v>
      </c>
      <c r="P100" s="29" t="s">
        <v>23</v>
      </c>
      <c r="Q100" s="25" t="s">
        <v>19</v>
      </c>
      <c r="R100" s="22">
        <v>1</v>
      </c>
      <c r="S100" s="22" t="s">
        <v>22</v>
      </c>
      <c r="T100" s="22" t="s">
        <v>22</v>
      </c>
      <c r="U100" s="22" t="s">
        <v>22</v>
      </c>
      <c r="V100" s="22">
        <f>_xlfn.XLOOKUP(A100,'CAT LIST'!$A:$A,'CAT LIST'!D:D,"")</f>
        <v>0</v>
      </c>
      <c r="W100" s="22">
        <f>_xlfn.XLOOKUP(A100,'CAT LIST'!$A:$A,'CAT LIST'!E:E,"")</f>
        <v>0</v>
      </c>
      <c r="X100" s="25" t="s">
        <v>20</v>
      </c>
      <c r="Y100" s="30" t="s">
        <v>47</v>
      </c>
      <c r="Z100" s="22">
        <f>_xlfn.XLOOKUP(A100,'CAT LIST'!$A:$A,'CAT LIST'!G:G,"")</f>
        <v>0</v>
      </c>
      <c r="AA100" s="25">
        <f t="shared" si="17"/>
        <v>0</v>
      </c>
      <c r="AB100">
        <f>_xlfn.XLOOKUP(A100,'CAT LIST'!$A:$A,'CAT LIST'!H:H,"")</f>
        <v>0</v>
      </c>
      <c r="AC100" s="31">
        <f t="shared" si="19"/>
        <v>0</v>
      </c>
      <c r="AD100" s="22">
        <v>0</v>
      </c>
      <c r="AE100" s="17">
        <f t="shared" si="18"/>
        <v>0</v>
      </c>
    </row>
    <row r="101" spans="2:31" x14ac:dyDescent="0.3">
      <c r="B101" s="11">
        <f>_xlfn.XLOOKUP(A101,'CAT LIST'!$A:$A,'CAT LIST'!B:B,"")</f>
        <v>0</v>
      </c>
      <c r="C101" s="11" t="s">
        <v>21</v>
      </c>
      <c r="E101" s="11" t="str">
        <f t="shared" si="11"/>
        <v/>
      </c>
      <c r="F101" s="11" t="str">
        <f t="shared" si="12"/>
        <v/>
      </c>
      <c r="G101" s="12" t="str">
        <f t="shared" si="10"/>
        <v>0-</v>
      </c>
      <c r="I101" s="13" t="str">
        <f t="shared" si="13"/>
        <v/>
      </c>
      <c r="J101" s="13" t="str">
        <f t="shared" si="14"/>
        <v/>
      </c>
      <c r="K101" s="13" t="str">
        <f t="shared" si="15"/>
        <v/>
      </c>
      <c r="L101" s="13" t="str">
        <f t="shared" si="16"/>
        <v/>
      </c>
      <c r="M101" s="28">
        <f>_xlfn.XLOOKUP(A101,'CAT LIST'!$A:$A,'CAT LIST'!C:C,"")</f>
        <v>0</v>
      </c>
      <c r="N101" t="s">
        <v>18</v>
      </c>
      <c r="O101" s="29">
        <f>_xlfn.XLOOKUP(A101,'CAT LIST'!$A:$A,'CAT LIST'!F:F,"")</f>
        <v>0</v>
      </c>
      <c r="P101" s="29" t="s">
        <v>23</v>
      </c>
      <c r="Q101" s="25" t="s">
        <v>19</v>
      </c>
      <c r="R101" s="22">
        <v>1</v>
      </c>
      <c r="S101" s="22" t="s">
        <v>22</v>
      </c>
      <c r="T101" s="22" t="s">
        <v>22</v>
      </c>
      <c r="U101" s="22" t="s">
        <v>22</v>
      </c>
      <c r="V101" s="22">
        <f>_xlfn.XLOOKUP(A101,'CAT LIST'!$A:$A,'CAT LIST'!D:D,"")</f>
        <v>0</v>
      </c>
      <c r="W101" s="22">
        <f>_xlfn.XLOOKUP(A101,'CAT LIST'!$A:$A,'CAT LIST'!E:E,"")</f>
        <v>0</v>
      </c>
      <c r="X101" s="25" t="s">
        <v>20</v>
      </c>
      <c r="Y101" s="30" t="s">
        <v>47</v>
      </c>
      <c r="Z101" s="22">
        <f>_xlfn.XLOOKUP(A101,'CAT LIST'!$A:$A,'CAT LIST'!G:G,"")</f>
        <v>0</v>
      </c>
      <c r="AA101" s="25">
        <f t="shared" si="17"/>
        <v>0</v>
      </c>
      <c r="AB101">
        <f>_xlfn.XLOOKUP(A101,'CAT LIST'!$A:$A,'CAT LIST'!H:H,"")</f>
        <v>0</v>
      </c>
      <c r="AC101" s="31">
        <f t="shared" si="19"/>
        <v>0</v>
      </c>
      <c r="AD101" s="22">
        <v>0</v>
      </c>
      <c r="AE101" s="17">
        <f t="shared" si="18"/>
        <v>0</v>
      </c>
    </row>
    <row r="102" spans="2:31" x14ac:dyDescent="0.3">
      <c r="B102" s="11">
        <f>_xlfn.XLOOKUP(A102,'CAT LIST'!$A:$A,'CAT LIST'!B:B,"")</f>
        <v>0</v>
      </c>
      <c r="C102" s="11" t="s">
        <v>21</v>
      </c>
      <c r="E102" s="11" t="str">
        <f t="shared" si="11"/>
        <v/>
      </c>
      <c r="F102" s="11" t="str">
        <f t="shared" si="12"/>
        <v/>
      </c>
      <c r="G102" s="12" t="str">
        <f t="shared" si="10"/>
        <v>0-</v>
      </c>
      <c r="I102" s="13" t="str">
        <f t="shared" si="13"/>
        <v/>
      </c>
      <c r="J102" s="13" t="str">
        <f t="shared" si="14"/>
        <v/>
      </c>
      <c r="K102" s="13" t="str">
        <f t="shared" si="15"/>
        <v/>
      </c>
      <c r="L102" s="13" t="str">
        <f t="shared" si="16"/>
        <v/>
      </c>
      <c r="M102" s="28">
        <f>_xlfn.XLOOKUP(A102,'CAT LIST'!$A:$A,'CAT LIST'!C:C,"")</f>
        <v>0</v>
      </c>
      <c r="N102" t="s">
        <v>18</v>
      </c>
      <c r="O102" s="29">
        <f>_xlfn.XLOOKUP(A102,'CAT LIST'!$A:$A,'CAT LIST'!F:F,"")</f>
        <v>0</v>
      </c>
      <c r="P102" s="29" t="s">
        <v>23</v>
      </c>
      <c r="Q102" s="25" t="s">
        <v>19</v>
      </c>
      <c r="R102" s="22">
        <v>1</v>
      </c>
      <c r="S102" s="22" t="s">
        <v>22</v>
      </c>
      <c r="T102" s="22" t="s">
        <v>22</v>
      </c>
      <c r="U102" s="22" t="s">
        <v>22</v>
      </c>
      <c r="V102" s="22">
        <f>_xlfn.XLOOKUP(A102,'CAT LIST'!$A:$A,'CAT LIST'!D:D,"")</f>
        <v>0</v>
      </c>
      <c r="W102" s="22">
        <f>_xlfn.XLOOKUP(A102,'CAT LIST'!$A:$A,'CAT LIST'!E:E,"")</f>
        <v>0</v>
      </c>
      <c r="X102" s="25" t="s">
        <v>20</v>
      </c>
      <c r="Y102" s="30" t="s">
        <v>47</v>
      </c>
      <c r="Z102" s="22">
        <f>_xlfn.XLOOKUP(A102,'CAT LIST'!$A:$A,'CAT LIST'!G:G,"")</f>
        <v>0</v>
      </c>
      <c r="AA102" s="25">
        <f t="shared" si="17"/>
        <v>0</v>
      </c>
      <c r="AB102">
        <f>_xlfn.XLOOKUP(A102,'CAT LIST'!$A:$A,'CAT LIST'!H:H,"")</f>
        <v>0</v>
      </c>
      <c r="AC102" s="31">
        <f t="shared" si="19"/>
        <v>0</v>
      </c>
      <c r="AD102" s="22">
        <v>0</v>
      </c>
      <c r="AE102" s="17">
        <f t="shared" si="18"/>
        <v>0</v>
      </c>
    </row>
    <row r="103" spans="2:31" x14ac:dyDescent="0.3">
      <c r="B103" s="11">
        <f>_xlfn.XLOOKUP(A103,'CAT LIST'!$A:$A,'CAT LIST'!B:B,"")</f>
        <v>0</v>
      </c>
      <c r="C103" s="11" t="s">
        <v>21</v>
      </c>
      <c r="E103" s="11" t="str">
        <f t="shared" si="11"/>
        <v/>
      </c>
      <c r="F103" s="11" t="str">
        <f t="shared" si="12"/>
        <v/>
      </c>
      <c r="G103" s="12" t="str">
        <f t="shared" si="10"/>
        <v>0-</v>
      </c>
      <c r="I103" s="13" t="str">
        <f t="shared" si="13"/>
        <v/>
      </c>
      <c r="J103" s="13" t="str">
        <f t="shared" si="14"/>
        <v/>
      </c>
      <c r="K103" s="13" t="str">
        <f t="shared" si="15"/>
        <v/>
      </c>
      <c r="L103" s="13" t="str">
        <f t="shared" si="16"/>
        <v/>
      </c>
      <c r="M103" s="28">
        <f>_xlfn.XLOOKUP(A103,'CAT LIST'!$A:$A,'CAT LIST'!C:C,"")</f>
        <v>0</v>
      </c>
      <c r="N103" t="s">
        <v>18</v>
      </c>
      <c r="O103" s="29">
        <f>_xlfn.XLOOKUP(A103,'CAT LIST'!$A:$A,'CAT LIST'!F:F,"")</f>
        <v>0</v>
      </c>
      <c r="P103" s="29" t="s">
        <v>23</v>
      </c>
      <c r="Q103" s="25" t="s">
        <v>19</v>
      </c>
      <c r="R103" s="22">
        <v>1</v>
      </c>
      <c r="S103" s="22" t="s">
        <v>22</v>
      </c>
      <c r="T103" s="22" t="s">
        <v>22</v>
      </c>
      <c r="U103" s="22" t="s">
        <v>22</v>
      </c>
      <c r="V103" s="22">
        <f>_xlfn.XLOOKUP(A103,'CAT LIST'!$A:$A,'CAT LIST'!D:D,"")</f>
        <v>0</v>
      </c>
      <c r="W103" s="22">
        <f>_xlfn.XLOOKUP(A103,'CAT LIST'!$A:$A,'CAT LIST'!E:E,"")</f>
        <v>0</v>
      </c>
      <c r="X103" s="25" t="s">
        <v>20</v>
      </c>
      <c r="Y103" s="30" t="s">
        <v>47</v>
      </c>
      <c r="Z103" s="22">
        <f>_xlfn.XLOOKUP(A103,'CAT LIST'!$A:$A,'CAT LIST'!G:G,"")</f>
        <v>0</v>
      </c>
      <c r="AA103" s="25">
        <f t="shared" si="17"/>
        <v>0</v>
      </c>
      <c r="AB103">
        <f>_xlfn.XLOOKUP(A103,'CAT LIST'!$A:$A,'CAT LIST'!H:H,"")</f>
        <v>0</v>
      </c>
      <c r="AC103" s="31">
        <f t="shared" si="19"/>
        <v>0</v>
      </c>
      <c r="AD103" s="22">
        <v>0</v>
      </c>
      <c r="AE103" s="17">
        <f t="shared" si="18"/>
        <v>0</v>
      </c>
    </row>
    <row r="104" spans="2:31" x14ac:dyDescent="0.3">
      <c r="B104" s="11">
        <f>_xlfn.XLOOKUP(A104,'CAT LIST'!$A:$A,'CAT LIST'!B:B,"")</f>
        <v>0</v>
      </c>
      <c r="C104" s="11" t="s">
        <v>21</v>
      </c>
      <c r="E104" s="11" t="str">
        <f t="shared" si="11"/>
        <v/>
      </c>
      <c r="F104" s="11" t="str">
        <f t="shared" si="12"/>
        <v/>
      </c>
      <c r="G104" s="12" t="str">
        <f t="shared" si="10"/>
        <v>0-</v>
      </c>
      <c r="I104" s="13" t="str">
        <f t="shared" si="13"/>
        <v/>
      </c>
      <c r="J104" s="13" t="str">
        <f t="shared" si="14"/>
        <v/>
      </c>
      <c r="K104" s="13" t="str">
        <f t="shared" si="15"/>
        <v/>
      </c>
      <c r="L104" s="13" t="str">
        <f t="shared" si="16"/>
        <v/>
      </c>
      <c r="M104" s="28">
        <f>_xlfn.XLOOKUP(A104,'CAT LIST'!$A:$A,'CAT LIST'!C:C,"")</f>
        <v>0</v>
      </c>
      <c r="N104" t="s">
        <v>18</v>
      </c>
      <c r="O104" s="29">
        <f>_xlfn.XLOOKUP(A104,'CAT LIST'!$A:$A,'CAT LIST'!F:F,"")</f>
        <v>0</v>
      </c>
      <c r="P104" s="29" t="s">
        <v>23</v>
      </c>
      <c r="Q104" s="25" t="s">
        <v>19</v>
      </c>
      <c r="R104" s="22">
        <v>1</v>
      </c>
      <c r="S104" s="22" t="s">
        <v>22</v>
      </c>
      <c r="T104" s="22" t="s">
        <v>22</v>
      </c>
      <c r="U104" s="22" t="s">
        <v>22</v>
      </c>
      <c r="V104" s="22">
        <f>_xlfn.XLOOKUP(A104,'CAT LIST'!$A:$A,'CAT LIST'!D:D,"")</f>
        <v>0</v>
      </c>
      <c r="W104" s="22">
        <f>_xlfn.XLOOKUP(A104,'CAT LIST'!$A:$A,'CAT LIST'!E:E,"")</f>
        <v>0</v>
      </c>
      <c r="X104" s="25" t="s">
        <v>20</v>
      </c>
      <c r="Y104" s="30" t="s">
        <v>47</v>
      </c>
      <c r="Z104" s="22">
        <f>_xlfn.XLOOKUP(A104,'CAT LIST'!$A:$A,'CAT LIST'!G:G,"")</f>
        <v>0</v>
      </c>
      <c r="AA104" s="25">
        <f t="shared" si="17"/>
        <v>0</v>
      </c>
      <c r="AB104">
        <f>_xlfn.XLOOKUP(A104,'CAT LIST'!$A:$A,'CAT LIST'!H:H,"")</f>
        <v>0</v>
      </c>
      <c r="AC104" s="31">
        <f t="shared" si="19"/>
        <v>0</v>
      </c>
      <c r="AD104" s="22">
        <v>0</v>
      </c>
      <c r="AE104" s="17">
        <f t="shared" si="18"/>
        <v>0</v>
      </c>
    </row>
    <row r="105" spans="2:31" x14ac:dyDescent="0.3">
      <c r="B105" s="11">
        <f>_xlfn.XLOOKUP(A105,'CAT LIST'!$A:$A,'CAT LIST'!B:B,"")</f>
        <v>0</v>
      </c>
      <c r="C105" s="11" t="s">
        <v>21</v>
      </c>
      <c r="E105" s="11" t="str">
        <f t="shared" si="11"/>
        <v/>
      </c>
      <c r="F105" s="11" t="str">
        <f t="shared" si="12"/>
        <v/>
      </c>
      <c r="G105" s="12" t="str">
        <f t="shared" si="10"/>
        <v>0-</v>
      </c>
      <c r="I105" s="13" t="str">
        <f t="shared" si="13"/>
        <v/>
      </c>
      <c r="J105" s="13" t="str">
        <f t="shared" si="14"/>
        <v/>
      </c>
      <c r="K105" s="13" t="str">
        <f t="shared" si="15"/>
        <v/>
      </c>
      <c r="L105" s="13" t="str">
        <f t="shared" si="16"/>
        <v/>
      </c>
      <c r="M105" s="28">
        <f>_xlfn.XLOOKUP(A105,'CAT LIST'!$A:$A,'CAT LIST'!C:C,"")</f>
        <v>0</v>
      </c>
      <c r="N105" t="s">
        <v>18</v>
      </c>
      <c r="O105" s="29">
        <f>_xlfn.XLOOKUP(A105,'CAT LIST'!$A:$A,'CAT LIST'!F:F,"")</f>
        <v>0</v>
      </c>
      <c r="P105" s="29" t="s">
        <v>23</v>
      </c>
      <c r="Q105" s="25" t="s">
        <v>19</v>
      </c>
      <c r="R105" s="22">
        <v>1</v>
      </c>
      <c r="S105" s="22" t="s">
        <v>22</v>
      </c>
      <c r="T105" s="22" t="s">
        <v>22</v>
      </c>
      <c r="U105" s="22" t="s">
        <v>22</v>
      </c>
      <c r="V105" s="22">
        <f>_xlfn.XLOOKUP(A105,'CAT LIST'!$A:$A,'CAT LIST'!D:D,"")</f>
        <v>0</v>
      </c>
      <c r="W105" s="22">
        <f>_xlfn.XLOOKUP(A105,'CAT LIST'!$A:$A,'CAT LIST'!E:E,"")</f>
        <v>0</v>
      </c>
      <c r="X105" s="25" t="s">
        <v>20</v>
      </c>
      <c r="Y105" s="30" t="s">
        <v>47</v>
      </c>
      <c r="Z105" s="22">
        <f>_xlfn.XLOOKUP(A105,'CAT LIST'!$A:$A,'CAT LIST'!G:G,"")</f>
        <v>0</v>
      </c>
      <c r="AA105" s="25">
        <f t="shared" si="17"/>
        <v>0</v>
      </c>
      <c r="AB105">
        <f>_xlfn.XLOOKUP(A105,'CAT LIST'!$A:$A,'CAT LIST'!H:H,"")</f>
        <v>0</v>
      </c>
      <c r="AC105" s="31">
        <f t="shared" si="19"/>
        <v>0</v>
      </c>
      <c r="AD105" s="22">
        <v>0</v>
      </c>
      <c r="AE105" s="17">
        <f t="shared" si="18"/>
        <v>0</v>
      </c>
    </row>
    <row r="106" spans="2:31" x14ac:dyDescent="0.3">
      <c r="B106" s="11">
        <f>_xlfn.XLOOKUP(A106,'CAT LIST'!$A:$A,'CAT LIST'!B:B,"")</f>
        <v>0</v>
      </c>
      <c r="C106" s="11" t="s">
        <v>21</v>
      </c>
      <c r="E106" s="11" t="str">
        <f t="shared" si="11"/>
        <v/>
      </c>
      <c r="F106" s="11" t="str">
        <f t="shared" si="12"/>
        <v/>
      </c>
      <c r="G106" s="12" t="str">
        <f t="shared" si="10"/>
        <v>0-</v>
      </c>
      <c r="I106" s="13" t="str">
        <f t="shared" si="13"/>
        <v/>
      </c>
      <c r="J106" s="13" t="str">
        <f t="shared" si="14"/>
        <v/>
      </c>
      <c r="K106" s="13" t="str">
        <f t="shared" si="15"/>
        <v/>
      </c>
      <c r="L106" s="13" t="str">
        <f t="shared" si="16"/>
        <v/>
      </c>
      <c r="M106" s="28">
        <f>_xlfn.XLOOKUP(A106,'CAT LIST'!$A:$A,'CAT LIST'!C:C,"")</f>
        <v>0</v>
      </c>
      <c r="N106" t="s">
        <v>18</v>
      </c>
      <c r="O106" s="29">
        <f>_xlfn.XLOOKUP(A106,'CAT LIST'!$A:$A,'CAT LIST'!F:F,"")</f>
        <v>0</v>
      </c>
      <c r="P106" s="29" t="s">
        <v>23</v>
      </c>
      <c r="Q106" s="25" t="s">
        <v>19</v>
      </c>
      <c r="R106" s="22">
        <v>1</v>
      </c>
      <c r="S106" s="22" t="s">
        <v>22</v>
      </c>
      <c r="T106" s="22" t="s">
        <v>22</v>
      </c>
      <c r="U106" s="22" t="s">
        <v>22</v>
      </c>
      <c r="V106" s="22">
        <f>_xlfn.XLOOKUP(A106,'CAT LIST'!$A:$A,'CAT LIST'!D:D,"")</f>
        <v>0</v>
      </c>
      <c r="W106" s="22">
        <f>_xlfn.XLOOKUP(A106,'CAT LIST'!$A:$A,'CAT LIST'!E:E,"")</f>
        <v>0</v>
      </c>
      <c r="X106" s="25" t="s">
        <v>20</v>
      </c>
      <c r="Y106" s="30" t="s">
        <v>47</v>
      </c>
      <c r="Z106" s="22">
        <f>_xlfn.XLOOKUP(A106,'CAT LIST'!$A:$A,'CAT LIST'!G:G,"")</f>
        <v>0</v>
      </c>
      <c r="AA106" s="25">
        <f t="shared" si="17"/>
        <v>0</v>
      </c>
      <c r="AB106">
        <f>_xlfn.XLOOKUP(A106,'CAT LIST'!$A:$A,'CAT LIST'!H:H,"")</f>
        <v>0</v>
      </c>
      <c r="AC106" s="31">
        <f t="shared" si="19"/>
        <v>0</v>
      </c>
      <c r="AD106" s="22">
        <v>0</v>
      </c>
      <c r="AE106" s="17">
        <f t="shared" si="18"/>
        <v>0</v>
      </c>
    </row>
    <row r="107" spans="2:31" x14ac:dyDescent="0.3">
      <c r="B107" s="11">
        <f>_xlfn.XLOOKUP(A107,'CAT LIST'!$A:$A,'CAT LIST'!B:B,"")</f>
        <v>0</v>
      </c>
      <c r="C107" s="11" t="s">
        <v>21</v>
      </c>
      <c r="E107" s="11" t="str">
        <f t="shared" si="11"/>
        <v/>
      </c>
      <c r="F107" s="11" t="str">
        <f t="shared" si="12"/>
        <v/>
      </c>
      <c r="G107" s="12" t="str">
        <f t="shared" si="10"/>
        <v>0-</v>
      </c>
      <c r="I107" s="13" t="str">
        <f t="shared" si="13"/>
        <v/>
      </c>
      <c r="J107" s="13" t="str">
        <f t="shared" si="14"/>
        <v/>
      </c>
      <c r="K107" s="13" t="str">
        <f t="shared" si="15"/>
        <v/>
      </c>
      <c r="L107" s="13" t="str">
        <f t="shared" si="16"/>
        <v/>
      </c>
      <c r="M107" s="28">
        <f>_xlfn.XLOOKUP(A107,'CAT LIST'!$A:$A,'CAT LIST'!C:C,"")</f>
        <v>0</v>
      </c>
      <c r="N107" t="s">
        <v>18</v>
      </c>
      <c r="O107" s="29">
        <f>_xlfn.XLOOKUP(A107,'CAT LIST'!$A:$A,'CAT LIST'!F:F,"")</f>
        <v>0</v>
      </c>
      <c r="P107" s="29" t="s">
        <v>23</v>
      </c>
      <c r="Q107" s="25" t="s">
        <v>19</v>
      </c>
      <c r="R107" s="22">
        <v>1</v>
      </c>
      <c r="S107" s="22" t="s">
        <v>22</v>
      </c>
      <c r="T107" s="22" t="s">
        <v>22</v>
      </c>
      <c r="U107" s="22" t="s">
        <v>22</v>
      </c>
      <c r="V107" s="22">
        <f>_xlfn.XLOOKUP(A107,'CAT LIST'!$A:$A,'CAT LIST'!D:D,"")</f>
        <v>0</v>
      </c>
      <c r="W107" s="22">
        <f>_xlfn.XLOOKUP(A107,'CAT LIST'!$A:$A,'CAT LIST'!E:E,"")</f>
        <v>0</v>
      </c>
      <c r="X107" s="25" t="s">
        <v>20</v>
      </c>
      <c r="Y107" s="30" t="s">
        <v>47</v>
      </c>
      <c r="Z107" s="22">
        <f>_xlfn.XLOOKUP(A107,'CAT LIST'!$A:$A,'CAT LIST'!G:G,"")</f>
        <v>0</v>
      </c>
      <c r="AA107" s="25">
        <f t="shared" si="17"/>
        <v>0</v>
      </c>
      <c r="AB107">
        <f>_xlfn.XLOOKUP(A107,'CAT LIST'!$A:$A,'CAT LIST'!H:H,"")</f>
        <v>0</v>
      </c>
      <c r="AC107" s="31">
        <f t="shared" si="19"/>
        <v>0</v>
      </c>
      <c r="AD107" s="22">
        <v>0</v>
      </c>
      <c r="AE107" s="17">
        <f t="shared" si="18"/>
        <v>0</v>
      </c>
    </row>
    <row r="108" spans="2:31" x14ac:dyDescent="0.3">
      <c r="B108" s="11">
        <f>_xlfn.XLOOKUP(A108,'CAT LIST'!$A:$A,'CAT LIST'!B:B,"")</f>
        <v>0</v>
      </c>
      <c r="C108" s="11" t="s">
        <v>21</v>
      </c>
      <c r="E108" s="11" t="str">
        <f t="shared" si="11"/>
        <v/>
      </c>
      <c r="F108" s="11" t="str">
        <f t="shared" si="12"/>
        <v/>
      </c>
      <c r="G108" s="12" t="str">
        <f t="shared" si="10"/>
        <v>0-</v>
      </c>
      <c r="I108" s="13" t="str">
        <f t="shared" si="13"/>
        <v/>
      </c>
      <c r="J108" s="13" t="str">
        <f t="shared" si="14"/>
        <v/>
      </c>
      <c r="K108" s="13" t="str">
        <f t="shared" si="15"/>
        <v/>
      </c>
      <c r="L108" s="13" t="str">
        <f t="shared" si="16"/>
        <v/>
      </c>
      <c r="M108" s="28">
        <f>_xlfn.XLOOKUP(A108,'CAT LIST'!$A:$A,'CAT LIST'!C:C,"")</f>
        <v>0</v>
      </c>
      <c r="N108" t="s">
        <v>18</v>
      </c>
      <c r="O108" s="29">
        <f>_xlfn.XLOOKUP(A108,'CAT LIST'!$A:$A,'CAT LIST'!F:F,"")</f>
        <v>0</v>
      </c>
      <c r="P108" s="29" t="s">
        <v>23</v>
      </c>
      <c r="Q108" s="25" t="s">
        <v>19</v>
      </c>
      <c r="R108" s="22">
        <v>1</v>
      </c>
      <c r="S108" s="22" t="s">
        <v>22</v>
      </c>
      <c r="T108" s="22" t="s">
        <v>22</v>
      </c>
      <c r="U108" s="22" t="s">
        <v>22</v>
      </c>
      <c r="V108" s="22">
        <f>_xlfn.XLOOKUP(A108,'CAT LIST'!$A:$A,'CAT LIST'!D:D,"")</f>
        <v>0</v>
      </c>
      <c r="W108" s="22">
        <f>_xlfn.XLOOKUP(A108,'CAT LIST'!$A:$A,'CAT LIST'!E:E,"")</f>
        <v>0</v>
      </c>
      <c r="X108" s="25" t="s">
        <v>20</v>
      </c>
      <c r="Y108" s="30" t="s">
        <v>47</v>
      </c>
      <c r="Z108" s="22">
        <f>_xlfn.XLOOKUP(A108,'CAT LIST'!$A:$A,'CAT LIST'!G:G,"")</f>
        <v>0</v>
      </c>
      <c r="AA108" s="25">
        <f t="shared" si="17"/>
        <v>0</v>
      </c>
      <c r="AB108">
        <f>_xlfn.XLOOKUP(A108,'CAT LIST'!$A:$A,'CAT LIST'!H:H,"")</f>
        <v>0</v>
      </c>
      <c r="AC108" s="31">
        <f t="shared" si="19"/>
        <v>0</v>
      </c>
      <c r="AD108" s="22">
        <v>0</v>
      </c>
      <c r="AE108" s="17">
        <f t="shared" si="18"/>
        <v>0</v>
      </c>
    </row>
    <row r="109" spans="2:31" x14ac:dyDescent="0.3">
      <c r="B109" s="11">
        <f>_xlfn.XLOOKUP(A109,'CAT LIST'!$A:$A,'CAT LIST'!B:B,"")</f>
        <v>0</v>
      </c>
      <c r="C109" s="11" t="s">
        <v>21</v>
      </c>
      <c r="E109" s="11" t="str">
        <f t="shared" si="11"/>
        <v/>
      </c>
      <c r="F109" s="11" t="str">
        <f t="shared" si="12"/>
        <v/>
      </c>
      <c r="G109" s="12" t="str">
        <f t="shared" si="10"/>
        <v>0-</v>
      </c>
      <c r="I109" s="13" t="str">
        <f t="shared" si="13"/>
        <v/>
      </c>
      <c r="J109" s="13" t="str">
        <f t="shared" si="14"/>
        <v/>
      </c>
      <c r="K109" s="13" t="str">
        <f t="shared" si="15"/>
        <v/>
      </c>
      <c r="L109" s="13" t="str">
        <f t="shared" si="16"/>
        <v/>
      </c>
      <c r="M109" s="28">
        <f>_xlfn.XLOOKUP(A109,'CAT LIST'!$A:$A,'CAT LIST'!C:C,"")</f>
        <v>0</v>
      </c>
      <c r="N109" t="s">
        <v>18</v>
      </c>
      <c r="O109" s="29">
        <f>_xlfn.XLOOKUP(A109,'CAT LIST'!$A:$A,'CAT LIST'!F:F,"")</f>
        <v>0</v>
      </c>
      <c r="P109" s="29" t="s">
        <v>23</v>
      </c>
      <c r="Q109" s="25" t="s">
        <v>19</v>
      </c>
      <c r="R109" s="22">
        <v>1</v>
      </c>
      <c r="S109" s="22" t="s">
        <v>22</v>
      </c>
      <c r="T109" s="22" t="s">
        <v>22</v>
      </c>
      <c r="U109" s="22" t="s">
        <v>22</v>
      </c>
      <c r="V109" s="22">
        <f>_xlfn.XLOOKUP(A109,'CAT LIST'!$A:$A,'CAT LIST'!D:D,"")</f>
        <v>0</v>
      </c>
      <c r="W109" s="22">
        <f>_xlfn.XLOOKUP(A109,'CAT LIST'!$A:$A,'CAT LIST'!E:E,"")</f>
        <v>0</v>
      </c>
      <c r="X109" s="25" t="s">
        <v>20</v>
      </c>
      <c r="Y109" s="30" t="s">
        <v>47</v>
      </c>
      <c r="Z109" s="22">
        <f>_xlfn.XLOOKUP(A109,'CAT LIST'!$A:$A,'CAT LIST'!G:G,"")</f>
        <v>0</v>
      </c>
      <c r="AA109" s="25">
        <f t="shared" si="17"/>
        <v>0</v>
      </c>
      <c r="AB109">
        <f>_xlfn.XLOOKUP(A109,'CAT LIST'!$A:$A,'CAT LIST'!H:H,"")</f>
        <v>0</v>
      </c>
      <c r="AC109" s="31">
        <f t="shared" si="19"/>
        <v>0</v>
      </c>
      <c r="AD109" s="22">
        <v>0</v>
      </c>
      <c r="AE109" s="17">
        <f t="shared" si="18"/>
        <v>0</v>
      </c>
    </row>
    <row r="110" spans="2:31" x14ac:dyDescent="0.3">
      <c r="B110" s="11">
        <f>_xlfn.XLOOKUP(A110,'CAT LIST'!$A:$A,'CAT LIST'!B:B,"")</f>
        <v>0</v>
      </c>
      <c r="C110" s="11" t="s">
        <v>21</v>
      </c>
      <c r="E110" s="11" t="str">
        <f t="shared" si="11"/>
        <v/>
      </c>
      <c r="F110" s="11" t="str">
        <f t="shared" si="12"/>
        <v/>
      </c>
      <c r="G110" s="12" t="str">
        <f t="shared" si="10"/>
        <v>0-</v>
      </c>
      <c r="I110" s="13" t="str">
        <f t="shared" si="13"/>
        <v/>
      </c>
      <c r="J110" s="13" t="str">
        <f t="shared" si="14"/>
        <v/>
      </c>
      <c r="K110" s="13" t="str">
        <f t="shared" si="15"/>
        <v/>
      </c>
      <c r="L110" s="13" t="str">
        <f t="shared" si="16"/>
        <v/>
      </c>
      <c r="M110" s="28">
        <f>_xlfn.XLOOKUP(A110,'CAT LIST'!$A:$A,'CAT LIST'!C:C,"")</f>
        <v>0</v>
      </c>
      <c r="N110" t="s">
        <v>18</v>
      </c>
      <c r="O110" s="29">
        <f>_xlfn.XLOOKUP(A110,'CAT LIST'!$A:$A,'CAT LIST'!F:F,"")</f>
        <v>0</v>
      </c>
      <c r="P110" s="29" t="s">
        <v>23</v>
      </c>
      <c r="Q110" s="25" t="s">
        <v>19</v>
      </c>
      <c r="R110" s="22">
        <v>1</v>
      </c>
      <c r="S110" s="22" t="s">
        <v>22</v>
      </c>
      <c r="T110" s="22" t="s">
        <v>22</v>
      </c>
      <c r="U110" s="22" t="s">
        <v>22</v>
      </c>
      <c r="V110" s="22">
        <f>_xlfn.XLOOKUP(A110,'CAT LIST'!$A:$A,'CAT LIST'!D:D,"")</f>
        <v>0</v>
      </c>
      <c r="W110" s="22">
        <f>_xlfn.XLOOKUP(A110,'CAT LIST'!$A:$A,'CAT LIST'!E:E,"")</f>
        <v>0</v>
      </c>
      <c r="X110" s="25" t="s">
        <v>20</v>
      </c>
      <c r="Y110" s="30" t="s">
        <v>47</v>
      </c>
      <c r="Z110" s="22">
        <f>_xlfn.XLOOKUP(A110,'CAT LIST'!$A:$A,'CAT LIST'!G:G,"")</f>
        <v>0</v>
      </c>
      <c r="AA110" s="25">
        <f t="shared" si="17"/>
        <v>0</v>
      </c>
      <c r="AB110">
        <f>_xlfn.XLOOKUP(A110,'CAT LIST'!$A:$A,'CAT LIST'!H:H,"")</f>
        <v>0</v>
      </c>
      <c r="AC110" s="31">
        <f t="shared" si="19"/>
        <v>0</v>
      </c>
      <c r="AD110" s="22">
        <v>0</v>
      </c>
      <c r="AE110" s="17">
        <f t="shared" si="18"/>
        <v>0</v>
      </c>
    </row>
    <row r="111" spans="2:31" x14ac:dyDescent="0.3">
      <c r="B111" s="11">
        <f>_xlfn.XLOOKUP(A111,'CAT LIST'!$A:$A,'CAT LIST'!B:B,"")</f>
        <v>0</v>
      </c>
      <c r="C111" s="11" t="s">
        <v>21</v>
      </c>
      <c r="E111" s="11" t="str">
        <f t="shared" si="11"/>
        <v/>
      </c>
      <c r="F111" s="11" t="str">
        <f t="shared" si="12"/>
        <v/>
      </c>
      <c r="G111" s="12" t="str">
        <f t="shared" si="10"/>
        <v>0-</v>
      </c>
      <c r="I111" s="13" t="str">
        <f t="shared" si="13"/>
        <v/>
      </c>
      <c r="J111" s="13" t="str">
        <f t="shared" si="14"/>
        <v/>
      </c>
      <c r="K111" s="13" t="str">
        <f t="shared" si="15"/>
        <v/>
      </c>
      <c r="L111" s="13" t="str">
        <f t="shared" si="16"/>
        <v/>
      </c>
      <c r="M111" s="28">
        <f>_xlfn.XLOOKUP(A111,'CAT LIST'!$A:$A,'CAT LIST'!C:C,"")</f>
        <v>0</v>
      </c>
      <c r="N111" t="s">
        <v>18</v>
      </c>
      <c r="O111" s="29">
        <f>_xlfn.XLOOKUP(A111,'CAT LIST'!$A:$A,'CAT LIST'!F:F,"")</f>
        <v>0</v>
      </c>
      <c r="P111" s="29" t="s">
        <v>23</v>
      </c>
      <c r="Q111" s="25" t="s">
        <v>19</v>
      </c>
      <c r="R111" s="22">
        <v>1</v>
      </c>
      <c r="S111" s="22" t="s">
        <v>22</v>
      </c>
      <c r="T111" s="22" t="s">
        <v>22</v>
      </c>
      <c r="U111" s="22" t="s">
        <v>22</v>
      </c>
      <c r="V111" s="22">
        <f>_xlfn.XLOOKUP(A111,'CAT LIST'!$A:$A,'CAT LIST'!D:D,"")</f>
        <v>0</v>
      </c>
      <c r="W111" s="22">
        <f>_xlfn.XLOOKUP(A111,'CAT LIST'!$A:$A,'CAT LIST'!E:E,"")</f>
        <v>0</v>
      </c>
      <c r="X111" s="25" t="s">
        <v>20</v>
      </c>
      <c r="Y111" s="30" t="s">
        <v>47</v>
      </c>
      <c r="Z111" s="22">
        <f>_xlfn.XLOOKUP(A111,'CAT LIST'!$A:$A,'CAT LIST'!G:G,"")</f>
        <v>0</v>
      </c>
      <c r="AA111" s="25">
        <f t="shared" si="17"/>
        <v>0</v>
      </c>
      <c r="AB111">
        <f>_xlfn.XLOOKUP(A111,'CAT LIST'!$A:$A,'CAT LIST'!H:H,"")</f>
        <v>0</v>
      </c>
      <c r="AC111" s="31">
        <f t="shared" si="19"/>
        <v>0</v>
      </c>
      <c r="AD111" s="22">
        <v>0</v>
      </c>
      <c r="AE111" s="17">
        <f t="shared" si="18"/>
        <v>0</v>
      </c>
    </row>
    <row r="112" spans="2:31" x14ac:dyDescent="0.3">
      <c r="B112" s="11">
        <f>_xlfn.XLOOKUP(A112,'CAT LIST'!$A:$A,'CAT LIST'!B:B,"")</f>
        <v>0</v>
      </c>
      <c r="C112" s="11" t="s">
        <v>21</v>
      </c>
      <c r="E112" s="11" t="str">
        <f t="shared" si="11"/>
        <v/>
      </c>
      <c r="F112" s="11" t="str">
        <f t="shared" si="12"/>
        <v/>
      </c>
      <c r="G112" s="12" t="str">
        <f t="shared" si="10"/>
        <v>0-</v>
      </c>
      <c r="I112" s="13" t="str">
        <f t="shared" si="13"/>
        <v/>
      </c>
      <c r="J112" s="13" t="str">
        <f t="shared" si="14"/>
        <v/>
      </c>
      <c r="K112" s="13" t="str">
        <f t="shared" si="15"/>
        <v/>
      </c>
      <c r="L112" s="13" t="str">
        <f t="shared" si="16"/>
        <v/>
      </c>
      <c r="M112" s="28">
        <f>_xlfn.XLOOKUP(A112,'CAT LIST'!$A:$A,'CAT LIST'!C:C,"")</f>
        <v>0</v>
      </c>
      <c r="N112" t="s">
        <v>18</v>
      </c>
      <c r="O112" s="29">
        <f>_xlfn.XLOOKUP(A112,'CAT LIST'!$A:$A,'CAT LIST'!F:F,"")</f>
        <v>0</v>
      </c>
      <c r="P112" s="29" t="s">
        <v>23</v>
      </c>
      <c r="Q112" s="25" t="s">
        <v>19</v>
      </c>
      <c r="R112" s="22">
        <v>1</v>
      </c>
      <c r="S112" s="22" t="s">
        <v>22</v>
      </c>
      <c r="T112" s="22" t="s">
        <v>22</v>
      </c>
      <c r="U112" s="22" t="s">
        <v>22</v>
      </c>
      <c r="V112" s="22">
        <f>_xlfn.XLOOKUP(A112,'CAT LIST'!$A:$A,'CAT LIST'!D:D,"")</f>
        <v>0</v>
      </c>
      <c r="W112" s="22">
        <f>_xlfn.XLOOKUP(A112,'CAT LIST'!$A:$A,'CAT LIST'!E:E,"")</f>
        <v>0</v>
      </c>
      <c r="X112" s="25" t="s">
        <v>20</v>
      </c>
      <c r="Y112" s="30" t="s">
        <v>47</v>
      </c>
      <c r="Z112" s="22">
        <f>_xlfn.XLOOKUP(A112,'CAT LIST'!$A:$A,'CAT LIST'!G:G,"")</f>
        <v>0</v>
      </c>
      <c r="AA112" s="25">
        <f t="shared" si="17"/>
        <v>0</v>
      </c>
      <c r="AB112">
        <f>_xlfn.XLOOKUP(A112,'CAT LIST'!$A:$A,'CAT LIST'!H:H,"")</f>
        <v>0</v>
      </c>
      <c r="AC112" s="31">
        <f t="shared" si="19"/>
        <v>0</v>
      </c>
      <c r="AD112" s="22">
        <v>0</v>
      </c>
      <c r="AE112" s="17">
        <f t="shared" si="18"/>
        <v>0</v>
      </c>
    </row>
    <row r="113" spans="2:31" x14ac:dyDescent="0.3">
      <c r="B113" s="11">
        <f>_xlfn.XLOOKUP(A113,'CAT LIST'!$A:$A,'CAT LIST'!B:B,"")</f>
        <v>0</v>
      </c>
      <c r="C113" s="11" t="s">
        <v>21</v>
      </c>
      <c r="E113" s="11" t="str">
        <f t="shared" si="11"/>
        <v/>
      </c>
      <c r="F113" s="11" t="str">
        <f t="shared" si="12"/>
        <v/>
      </c>
      <c r="G113" s="12" t="str">
        <f t="shared" si="10"/>
        <v>0-</v>
      </c>
      <c r="I113" s="13" t="str">
        <f t="shared" si="13"/>
        <v/>
      </c>
      <c r="J113" s="13" t="str">
        <f t="shared" si="14"/>
        <v/>
      </c>
      <c r="K113" s="13" t="str">
        <f t="shared" si="15"/>
        <v/>
      </c>
      <c r="L113" s="13" t="str">
        <f t="shared" si="16"/>
        <v/>
      </c>
      <c r="M113" s="28">
        <f>_xlfn.XLOOKUP(A113,'CAT LIST'!$A:$A,'CAT LIST'!C:C,"")</f>
        <v>0</v>
      </c>
      <c r="N113" t="s">
        <v>18</v>
      </c>
      <c r="O113" s="29">
        <f>_xlfn.XLOOKUP(A113,'CAT LIST'!$A:$A,'CAT LIST'!F:F,"")</f>
        <v>0</v>
      </c>
      <c r="P113" s="29" t="s">
        <v>23</v>
      </c>
      <c r="Q113" s="25" t="s">
        <v>19</v>
      </c>
      <c r="R113" s="22">
        <v>1</v>
      </c>
      <c r="S113" s="22" t="s">
        <v>22</v>
      </c>
      <c r="T113" s="22" t="s">
        <v>22</v>
      </c>
      <c r="U113" s="22" t="s">
        <v>22</v>
      </c>
      <c r="V113" s="22">
        <f>_xlfn.XLOOKUP(A113,'CAT LIST'!$A:$A,'CAT LIST'!D:D,"")</f>
        <v>0</v>
      </c>
      <c r="W113" s="22">
        <f>_xlfn.XLOOKUP(A113,'CAT LIST'!$A:$A,'CAT LIST'!E:E,"")</f>
        <v>0</v>
      </c>
      <c r="X113" s="25" t="s">
        <v>20</v>
      </c>
      <c r="Y113" s="30" t="s">
        <v>47</v>
      </c>
      <c r="Z113" s="22">
        <f>_xlfn.XLOOKUP(A113,'CAT LIST'!$A:$A,'CAT LIST'!G:G,"")</f>
        <v>0</v>
      </c>
      <c r="AA113" s="25">
        <f t="shared" si="17"/>
        <v>0</v>
      </c>
      <c r="AB113">
        <f>_xlfn.XLOOKUP(A113,'CAT LIST'!$A:$A,'CAT LIST'!H:H,"")</f>
        <v>0</v>
      </c>
      <c r="AC113" s="31">
        <f t="shared" si="19"/>
        <v>0</v>
      </c>
      <c r="AD113" s="22">
        <v>0</v>
      </c>
      <c r="AE113" s="17">
        <f t="shared" si="18"/>
        <v>0</v>
      </c>
    </row>
    <row r="114" spans="2:31" x14ac:dyDescent="0.3">
      <c r="B114" s="11">
        <f>_xlfn.XLOOKUP(A114,'CAT LIST'!$A:$A,'CAT LIST'!B:B,"")</f>
        <v>0</v>
      </c>
      <c r="C114" s="11" t="s">
        <v>21</v>
      </c>
      <c r="E114" s="11" t="str">
        <f t="shared" si="11"/>
        <v/>
      </c>
      <c r="F114" s="11" t="str">
        <f t="shared" si="12"/>
        <v/>
      </c>
      <c r="G114" s="12" t="str">
        <f t="shared" si="10"/>
        <v>0-</v>
      </c>
      <c r="I114" s="13" t="str">
        <f t="shared" si="13"/>
        <v/>
      </c>
      <c r="J114" s="13" t="str">
        <f t="shared" si="14"/>
        <v/>
      </c>
      <c r="K114" s="13" t="str">
        <f t="shared" si="15"/>
        <v/>
      </c>
      <c r="L114" s="13" t="str">
        <f t="shared" si="16"/>
        <v/>
      </c>
      <c r="M114" s="28">
        <f>_xlfn.XLOOKUP(A114,'CAT LIST'!$A:$A,'CAT LIST'!C:C,"")</f>
        <v>0</v>
      </c>
      <c r="N114" t="s">
        <v>18</v>
      </c>
      <c r="O114" s="29">
        <f>_xlfn.XLOOKUP(A114,'CAT LIST'!$A:$A,'CAT LIST'!F:F,"")</f>
        <v>0</v>
      </c>
      <c r="P114" s="29" t="s">
        <v>23</v>
      </c>
      <c r="Q114" s="25" t="s">
        <v>19</v>
      </c>
      <c r="R114" s="22">
        <v>1</v>
      </c>
      <c r="S114" s="22" t="s">
        <v>22</v>
      </c>
      <c r="T114" s="22" t="s">
        <v>22</v>
      </c>
      <c r="U114" s="22" t="s">
        <v>22</v>
      </c>
      <c r="V114" s="22">
        <f>_xlfn.XLOOKUP(A114,'CAT LIST'!$A:$A,'CAT LIST'!D:D,"")</f>
        <v>0</v>
      </c>
      <c r="W114" s="22">
        <f>_xlfn.XLOOKUP(A114,'CAT LIST'!$A:$A,'CAT LIST'!E:E,"")</f>
        <v>0</v>
      </c>
      <c r="X114" s="25" t="s">
        <v>20</v>
      </c>
      <c r="Y114" s="30" t="s">
        <v>47</v>
      </c>
      <c r="Z114" s="22">
        <f>_xlfn.XLOOKUP(A114,'CAT LIST'!$A:$A,'CAT LIST'!G:G,"")</f>
        <v>0</v>
      </c>
      <c r="AA114" s="25">
        <f t="shared" si="17"/>
        <v>0</v>
      </c>
      <c r="AB114">
        <f>_xlfn.XLOOKUP(A114,'CAT LIST'!$A:$A,'CAT LIST'!H:H,"")</f>
        <v>0</v>
      </c>
      <c r="AC114" s="31">
        <f t="shared" si="19"/>
        <v>0</v>
      </c>
      <c r="AD114" s="22">
        <v>0</v>
      </c>
      <c r="AE114" s="17">
        <f t="shared" si="18"/>
        <v>0</v>
      </c>
    </row>
    <row r="115" spans="2:31" x14ac:dyDescent="0.3">
      <c r="B115" s="11">
        <f>_xlfn.XLOOKUP(A115,'CAT LIST'!$A:$A,'CAT LIST'!B:B,"")</f>
        <v>0</v>
      </c>
      <c r="C115" s="11" t="s">
        <v>21</v>
      </c>
      <c r="E115" s="11" t="str">
        <f t="shared" si="11"/>
        <v/>
      </c>
      <c r="F115" s="11" t="str">
        <f t="shared" si="12"/>
        <v/>
      </c>
      <c r="G115" s="12" t="str">
        <f t="shared" si="10"/>
        <v>0-</v>
      </c>
      <c r="I115" s="13" t="str">
        <f t="shared" si="13"/>
        <v/>
      </c>
      <c r="J115" s="13" t="str">
        <f t="shared" si="14"/>
        <v/>
      </c>
      <c r="K115" s="13" t="str">
        <f t="shared" si="15"/>
        <v/>
      </c>
      <c r="L115" s="13" t="str">
        <f t="shared" si="16"/>
        <v/>
      </c>
      <c r="M115" s="28">
        <f>_xlfn.XLOOKUP(A115,'CAT LIST'!$A:$A,'CAT LIST'!C:C,"")</f>
        <v>0</v>
      </c>
      <c r="N115" t="s">
        <v>18</v>
      </c>
      <c r="O115" s="29">
        <f>_xlfn.XLOOKUP(A115,'CAT LIST'!$A:$A,'CAT LIST'!F:F,"")</f>
        <v>0</v>
      </c>
      <c r="P115" s="29" t="s">
        <v>23</v>
      </c>
      <c r="Q115" s="25" t="s">
        <v>19</v>
      </c>
      <c r="R115" s="22">
        <v>1</v>
      </c>
      <c r="S115" s="22" t="s">
        <v>22</v>
      </c>
      <c r="T115" s="22" t="s">
        <v>22</v>
      </c>
      <c r="U115" s="22" t="s">
        <v>22</v>
      </c>
      <c r="V115" s="22">
        <f>_xlfn.XLOOKUP(A115,'CAT LIST'!$A:$A,'CAT LIST'!D:D,"")</f>
        <v>0</v>
      </c>
      <c r="W115" s="22">
        <f>_xlfn.XLOOKUP(A115,'CAT LIST'!$A:$A,'CAT LIST'!E:E,"")</f>
        <v>0</v>
      </c>
      <c r="X115" s="25" t="s">
        <v>20</v>
      </c>
      <c r="Y115" s="30" t="s">
        <v>47</v>
      </c>
      <c r="Z115" s="22">
        <f>_xlfn.XLOOKUP(A115,'CAT LIST'!$A:$A,'CAT LIST'!G:G,"")</f>
        <v>0</v>
      </c>
      <c r="AA115" s="25">
        <f t="shared" si="17"/>
        <v>0</v>
      </c>
      <c r="AB115">
        <f>_xlfn.XLOOKUP(A115,'CAT LIST'!$A:$A,'CAT LIST'!H:H,"")</f>
        <v>0</v>
      </c>
      <c r="AC115" s="31">
        <f t="shared" si="19"/>
        <v>0</v>
      </c>
      <c r="AD115" s="22">
        <v>0</v>
      </c>
      <c r="AE115" s="17">
        <f t="shared" si="18"/>
        <v>0</v>
      </c>
    </row>
    <row r="116" spans="2:31" x14ac:dyDescent="0.3">
      <c r="B116" s="11">
        <f>_xlfn.XLOOKUP(A116,'CAT LIST'!$A:$A,'CAT LIST'!B:B,"")</f>
        <v>0</v>
      </c>
      <c r="C116" s="11" t="s">
        <v>21</v>
      </c>
      <c r="E116" s="11" t="str">
        <f t="shared" si="11"/>
        <v/>
      </c>
      <c r="F116" s="11" t="str">
        <f t="shared" si="12"/>
        <v/>
      </c>
      <c r="G116" s="12" t="str">
        <f t="shared" si="10"/>
        <v>0-</v>
      </c>
      <c r="I116" s="13" t="str">
        <f t="shared" si="13"/>
        <v/>
      </c>
      <c r="J116" s="13" t="str">
        <f t="shared" si="14"/>
        <v/>
      </c>
      <c r="K116" s="13" t="str">
        <f t="shared" si="15"/>
        <v/>
      </c>
      <c r="L116" s="13" t="str">
        <f t="shared" si="16"/>
        <v/>
      </c>
      <c r="M116" s="28">
        <f>_xlfn.XLOOKUP(A116,'CAT LIST'!$A:$A,'CAT LIST'!C:C,"")</f>
        <v>0</v>
      </c>
      <c r="N116" t="s">
        <v>18</v>
      </c>
      <c r="O116" s="29">
        <f>_xlfn.XLOOKUP(A116,'CAT LIST'!$A:$A,'CAT LIST'!F:F,"")</f>
        <v>0</v>
      </c>
      <c r="P116" s="29" t="s">
        <v>23</v>
      </c>
      <c r="Q116" s="25" t="s">
        <v>19</v>
      </c>
      <c r="R116" s="22">
        <v>1</v>
      </c>
      <c r="S116" s="22" t="s">
        <v>22</v>
      </c>
      <c r="T116" s="22" t="s">
        <v>22</v>
      </c>
      <c r="U116" s="22" t="s">
        <v>22</v>
      </c>
      <c r="V116" s="22">
        <f>_xlfn.XLOOKUP(A116,'CAT LIST'!$A:$A,'CAT LIST'!D:D,"")</f>
        <v>0</v>
      </c>
      <c r="W116" s="22">
        <f>_xlfn.XLOOKUP(A116,'CAT LIST'!$A:$A,'CAT LIST'!E:E,"")</f>
        <v>0</v>
      </c>
      <c r="X116" s="25" t="s">
        <v>20</v>
      </c>
      <c r="Y116" s="30" t="s">
        <v>47</v>
      </c>
      <c r="Z116" s="22">
        <f>_xlfn.XLOOKUP(A116,'CAT LIST'!$A:$A,'CAT LIST'!G:G,"")</f>
        <v>0</v>
      </c>
      <c r="AA116" s="25">
        <f t="shared" si="17"/>
        <v>0</v>
      </c>
      <c r="AB116">
        <f>_xlfn.XLOOKUP(A116,'CAT LIST'!$A:$A,'CAT LIST'!H:H,"")</f>
        <v>0</v>
      </c>
      <c r="AC116" s="31">
        <f t="shared" si="19"/>
        <v>0</v>
      </c>
      <c r="AD116" s="22">
        <v>0</v>
      </c>
      <c r="AE116" s="17">
        <f t="shared" si="18"/>
        <v>0</v>
      </c>
    </row>
    <row r="117" spans="2:31" x14ac:dyDescent="0.3">
      <c r="B117" s="11">
        <f>_xlfn.XLOOKUP(A117,'CAT LIST'!$A:$A,'CAT LIST'!B:B,"")</f>
        <v>0</v>
      </c>
      <c r="C117" s="11" t="s">
        <v>21</v>
      </c>
      <c r="E117" s="11" t="str">
        <f t="shared" si="11"/>
        <v/>
      </c>
      <c r="F117" s="11" t="str">
        <f t="shared" si="12"/>
        <v/>
      </c>
      <c r="G117" s="12" t="str">
        <f t="shared" si="10"/>
        <v>0-</v>
      </c>
      <c r="I117" s="13" t="str">
        <f t="shared" si="13"/>
        <v/>
      </c>
      <c r="J117" s="13" t="str">
        <f t="shared" si="14"/>
        <v/>
      </c>
      <c r="K117" s="13" t="str">
        <f t="shared" si="15"/>
        <v/>
      </c>
      <c r="L117" s="13" t="str">
        <f t="shared" si="16"/>
        <v/>
      </c>
      <c r="M117" s="28">
        <f>_xlfn.XLOOKUP(A117,'CAT LIST'!$A:$A,'CAT LIST'!C:C,"")</f>
        <v>0</v>
      </c>
      <c r="N117" t="s">
        <v>18</v>
      </c>
      <c r="O117" s="29">
        <f>_xlfn.XLOOKUP(A117,'CAT LIST'!$A:$A,'CAT LIST'!F:F,"")</f>
        <v>0</v>
      </c>
      <c r="P117" s="29" t="s">
        <v>23</v>
      </c>
      <c r="Q117" s="25" t="s">
        <v>19</v>
      </c>
      <c r="R117" s="22">
        <v>1</v>
      </c>
      <c r="S117" s="22" t="s">
        <v>22</v>
      </c>
      <c r="T117" s="22" t="s">
        <v>22</v>
      </c>
      <c r="U117" s="22" t="s">
        <v>22</v>
      </c>
      <c r="V117" s="22">
        <f>_xlfn.XLOOKUP(A117,'CAT LIST'!$A:$A,'CAT LIST'!D:D,"")</f>
        <v>0</v>
      </c>
      <c r="W117" s="22">
        <f>_xlfn.XLOOKUP(A117,'CAT LIST'!$A:$A,'CAT LIST'!E:E,"")</f>
        <v>0</v>
      </c>
      <c r="X117" s="25" t="s">
        <v>20</v>
      </c>
      <c r="Y117" s="30" t="s">
        <v>47</v>
      </c>
      <c r="Z117" s="22">
        <f>_xlfn.XLOOKUP(A117,'CAT LIST'!$A:$A,'CAT LIST'!G:G,"")</f>
        <v>0</v>
      </c>
      <c r="AA117" s="25">
        <f t="shared" si="17"/>
        <v>0</v>
      </c>
      <c r="AB117">
        <f>_xlfn.XLOOKUP(A117,'CAT LIST'!$A:$A,'CAT LIST'!H:H,"")</f>
        <v>0</v>
      </c>
      <c r="AC117" s="31">
        <f t="shared" si="19"/>
        <v>0</v>
      </c>
      <c r="AD117" s="22">
        <v>0</v>
      </c>
      <c r="AE117" s="17">
        <f t="shared" si="18"/>
        <v>0</v>
      </c>
    </row>
    <row r="118" spans="2:31" x14ac:dyDescent="0.3">
      <c r="B118" s="11">
        <f>_xlfn.XLOOKUP(A118,'CAT LIST'!$A:$A,'CAT LIST'!B:B,"")</f>
        <v>0</v>
      </c>
      <c r="C118" s="11" t="s">
        <v>21</v>
      </c>
      <c r="E118" s="11" t="str">
        <f t="shared" si="11"/>
        <v/>
      </c>
      <c r="F118" s="11" t="str">
        <f t="shared" si="12"/>
        <v/>
      </c>
      <c r="G118" s="12" t="str">
        <f t="shared" si="10"/>
        <v>0-</v>
      </c>
      <c r="I118" s="13" t="str">
        <f t="shared" si="13"/>
        <v/>
      </c>
      <c r="J118" s="13" t="str">
        <f t="shared" si="14"/>
        <v/>
      </c>
      <c r="K118" s="13" t="str">
        <f t="shared" si="15"/>
        <v/>
      </c>
      <c r="L118" s="13" t="str">
        <f t="shared" si="16"/>
        <v/>
      </c>
      <c r="M118" s="28">
        <f>_xlfn.XLOOKUP(A118,'CAT LIST'!$A:$A,'CAT LIST'!C:C,"")</f>
        <v>0</v>
      </c>
      <c r="N118" t="s">
        <v>18</v>
      </c>
      <c r="O118" s="29">
        <f>_xlfn.XLOOKUP(A118,'CAT LIST'!$A:$A,'CAT LIST'!F:F,"")</f>
        <v>0</v>
      </c>
      <c r="P118" s="29" t="s">
        <v>23</v>
      </c>
      <c r="Q118" s="25" t="s">
        <v>19</v>
      </c>
      <c r="R118" s="22">
        <v>1</v>
      </c>
      <c r="S118" s="22" t="s">
        <v>22</v>
      </c>
      <c r="T118" s="22" t="s">
        <v>22</v>
      </c>
      <c r="U118" s="22" t="s">
        <v>22</v>
      </c>
      <c r="V118" s="22">
        <f>_xlfn.XLOOKUP(A118,'CAT LIST'!$A:$A,'CAT LIST'!D:D,"")</f>
        <v>0</v>
      </c>
      <c r="W118" s="22">
        <f>_xlfn.XLOOKUP(A118,'CAT LIST'!$A:$A,'CAT LIST'!E:E,"")</f>
        <v>0</v>
      </c>
      <c r="X118" s="25" t="s">
        <v>20</v>
      </c>
      <c r="Y118" s="30" t="s">
        <v>47</v>
      </c>
      <c r="Z118" s="22">
        <f>_xlfn.XLOOKUP(A118,'CAT LIST'!$A:$A,'CAT LIST'!G:G,"")</f>
        <v>0</v>
      </c>
      <c r="AA118" s="25">
        <f t="shared" si="17"/>
        <v>0</v>
      </c>
      <c r="AB118">
        <f>_xlfn.XLOOKUP(A118,'CAT LIST'!$A:$A,'CAT LIST'!H:H,"")</f>
        <v>0</v>
      </c>
      <c r="AC118" s="31">
        <f t="shared" si="19"/>
        <v>0</v>
      </c>
      <c r="AD118" s="22">
        <v>0</v>
      </c>
      <c r="AE118" s="17">
        <f t="shared" si="18"/>
        <v>0</v>
      </c>
    </row>
    <row r="119" spans="2:31" x14ac:dyDescent="0.3">
      <c r="B119" s="11">
        <f>_xlfn.XLOOKUP(A119,'CAT LIST'!$A:$A,'CAT LIST'!B:B,"")</f>
        <v>0</v>
      </c>
      <c r="C119" s="11" t="s">
        <v>21</v>
      </c>
      <c r="E119" s="11" t="str">
        <f t="shared" si="11"/>
        <v/>
      </c>
      <c r="F119" s="11" t="str">
        <f t="shared" si="12"/>
        <v/>
      </c>
      <c r="G119" s="12" t="str">
        <f t="shared" si="10"/>
        <v>0-</v>
      </c>
      <c r="I119" s="13" t="str">
        <f t="shared" si="13"/>
        <v/>
      </c>
      <c r="J119" s="13" t="str">
        <f t="shared" si="14"/>
        <v/>
      </c>
      <c r="K119" s="13" t="str">
        <f t="shared" si="15"/>
        <v/>
      </c>
      <c r="L119" s="13" t="str">
        <f t="shared" si="16"/>
        <v/>
      </c>
      <c r="M119" s="28">
        <f>_xlfn.XLOOKUP(A119,'CAT LIST'!$A:$A,'CAT LIST'!C:C,"")</f>
        <v>0</v>
      </c>
      <c r="N119" t="s">
        <v>18</v>
      </c>
      <c r="O119" s="29">
        <f>_xlfn.XLOOKUP(A119,'CAT LIST'!$A:$A,'CAT LIST'!F:F,"")</f>
        <v>0</v>
      </c>
      <c r="P119" s="29" t="s">
        <v>23</v>
      </c>
      <c r="Q119" s="25" t="s">
        <v>19</v>
      </c>
      <c r="R119" s="22">
        <v>1</v>
      </c>
      <c r="S119" s="22" t="s">
        <v>22</v>
      </c>
      <c r="T119" s="22" t="s">
        <v>22</v>
      </c>
      <c r="U119" s="22" t="s">
        <v>22</v>
      </c>
      <c r="V119" s="22">
        <f>_xlfn.XLOOKUP(A119,'CAT LIST'!$A:$A,'CAT LIST'!D:D,"")</f>
        <v>0</v>
      </c>
      <c r="W119" s="22">
        <f>_xlfn.XLOOKUP(A119,'CAT LIST'!$A:$A,'CAT LIST'!E:E,"")</f>
        <v>0</v>
      </c>
      <c r="X119" s="25" t="s">
        <v>20</v>
      </c>
      <c r="Y119" s="30" t="s">
        <v>47</v>
      </c>
      <c r="Z119" s="22">
        <f>_xlfn.XLOOKUP(A119,'CAT LIST'!$A:$A,'CAT LIST'!G:G,"")</f>
        <v>0</v>
      </c>
      <c r="AA119" s="25">
        <f t="shared" si="17"/>
        <v>0</v>
      </c>
      <c r="AB119">
        <f>_xlfn.XLOOKUP(A119,'CAT LIST'!$A:$A,'CAT LIST'!H:H,"")</f>
        <v>0</v>
      </c>
      <c r="AC119" s="31">
        <f t="shared" si="19"/>
        <v>0</v>
      </c>
      <c r="AD119" s="22">
        <v>0</v>
      </c>
      <c r="AE119" s="17">
        <f t="shared" si="18"/>
        <v>0</v>
      </c>
    </row>
    <row r="120" spans="2:31" x14ac:dyDescent="0.3">
      <c r="B120" s="11">
        <f>_xlfn.XLOOKUP(A120,'CAT LIST'!$A:$A,'CAT LIST'!B:B,"")</f>
        <v>0</v>
      </c>
      <c r="C120" s="11" t="s">
        <v>21</v>
      </c>
      <c r="E120" s="11" t="str">
        <f t="shared" si="11"/>
        <v/>
      </c>
      <c r="F120" s="11" t="str">
        <f t="shared" si="12"/>
        <v/>
      </c>
      <c r="G120" s="12" t="str">
        <f t="shared" si="10"/>
        <v>0-</v>
      </c>
      <c r="I120" s="13" t="str">
        <f t="shared" si="13"/>
        <v/>
      </c>
      <c r="J120" s="13" t="str">
        <f t="shared" si="14"/>
        <v/>
      </c>
      <c r="K120" s="13" t="str">
        <f t="shared" si="15"/>
        <v/>
      </c>
      <c r="L120" s="13" t="str">
        <f t="shared" si="16"/>
        <v/>
      </c>
      <c r="M120" s="28">
        <f>_xlfn.XLOOKUP(A120,'CAT LIST'!$A:$A,'CAT LIST'!C:C,"")</f>
        <v>0</v>
      </c>
      <c r="N120" t="s">
        <v>18</v>
      </c>
      <c r="O120" s="29">
        <f>_xlfn.XLOOKUP(A120,'CAT LIST'!$A:$A,'CAT LIST'!F:F,"")</f>
        <v>0</v>
      </c>
      <c r="P120" s="29" t="s">
        <v>23</v>
      </c>
      <c r="Q120" s="25" t="s">
        <v>19</v>
      </c>
      <c r="R120" s="22">
        <v>1</v>
      </c>
      <c r="S120" s="22" t="s">
        <v>22</v>
      </c>
      <c r="T120" s="22" t="s">
        <v>22</v>
      </c>
      <c r="U120" s="22" t="s">
        <v>22</v>
      </c>
      <c r="V120" s="22">
        <f>_xlfn.XLOOKUP(A120,'CAT LIST'!$A:$A,'CAT LIST'!D:D,"")</f>
        <v>0</v>
      </c>
      <c r="W120" s="22">
        <f>_xlfn.XLOOKUP(A120,'CAT LIST'!$A:$A,'CAT LIST'!E:E,"")</f>
        <v>0</v>
      </c>
      <c r="X120" s="25" t="s">
        <v>20</v>
      </c>
      <c r="Y120" s="30" t="s">
        <v>47</v>
      </c>
      <c r="Z120" s="22">
        <f>_xlfn.XLOOKUP(A120,'CAT LIST'!$A:$A,'CAT LIST'!G:G,"")</f>
        <v>0</v>
      </c>
      <c r="AA120" s="25">
        <f t="shared" si="17"/>
        <v>0</v>
      </c>
      <c r="AB120">
        <f>_xlfn.XLOOKUP(A120,'CAT LIST'!$A:$A,'CAT LIST'!H:H,"")</f>
        <v>0</v>
      </c>
      <c r="AC120" s="31">
        <f t="shared" si="19"/>
        <v>0</v>
      </c>
      <c r="AD120" s="22">
        <v>0</v>
      </c>
      <c r="AE120" s="17">
        <f t="shared" si="18"/>
        <v>0</v>
      </c>
    </row>
    <row r="121" spans="2:31" x14ac:dyDescent="0.3">
      <c r="B121" s="11">
        <f>_xlfn.XLOOKUP(A121,'CAT LIST'!$A:$A,'CAT LIST'!B:B,"")</f>
        <v>0</v>
      </c>
      <c r="C121" s="11" t="s">
        <v>21</v>
      </c>
      <c r="E121" s="11" t="str">
        <f t="shared" si="11"/>
        <v/>
      </c>
      <c r="F121" s="11" t="str">
        <f t="shared" si="12"/>
        <v/>
      </c>
      <c r="G121" s="12" t="str">
        <f t="shared" si="10"/>
        <v>0-</v>
      </c>
      <c r="I121" s="13" t="str">
        <f t="shared" si="13"/>
        <v/>
      </c>
      <c r="J121" s="13" t="str">
        <f t="shared" si="14"/>
        <v/>
      </c>
      <c r="K121" s="13" t="str">
        <f t="shared" si="15"/>
        <v/>
      </c>
      <c r="L121" s="13" t="str">
        <f t="shared" si="16"/>
        <v/>
      </c>
      <c r="M121" s="28">
        <f>_xlfn.XLOOKUP(A121,'CAT LIST'!$A:$A,'CAT LIST'!C:C,"")</f>
        <v>0</v>
      </c>
      <c r="N121" t="s">
        <v>18</v>
      </c>
      <c r="O121" s="29">
        <f>_xlfn.XLOOKUP(A121,'CAT LIST'!$A:$A,'CAT LIST'!F:F,"")</f>
        <v>0</v>
      </c>
      <c r="P121" s="29" t="s">
        <v>23</v>
      </c>
      <c r="Q121" s="25" t="s">
        <v>19</v>
      </c>
      <c r="R121" s="22">
        <v>1</v>
      </c>
      <c r="S121" s="22" t="s">
        <v>22</v>
      </c>
      <c r="T121" s="22" t="s">
        <v>22</v>
      </c>
      <c r="U121" s="22" t="s">
        <v>22</v>
      </c>
      <c r="V121" s="22">
        <f>_xlfn.XLOOKUP(A121,'CAT LIST'!$A:$A,'CAT LIST'!D:D,"")</f>
        <v>0</v>
      </c>
      <c r="W121" s="22">
        <f>_xlfn.XLOOKUP(A121,'CAT LIST'!$A:$A,'CAT LIST'!E:E,"")</f>
        <v>0</v>
      </c>
      <c r="X121" s="25" t="s">
        <v>20</v>
      </c>
      <c r="Y121" s="30" t="s">
        <v>47</v>
      </c>
      <c r="Z121" s="22">
        <f>_xlfn.XLOOKUP(A121,'CAT LIST'!$A:$A,'CAT LIST'!G:G,"")</f>
        <v>0</v>
      </c>
      <c r="AA121" s="25">
        <f t="shared" si="17"/>
        <v>0</v>
      </c>
      <c r="AB121">
        <f>_xlfn.XLOOKUP(A121,'CAT LIST'!$A:$A,'CAT LIST'!H:H,"")</f>
        <v>0</v>
      </c>
      <c r="AC121" s="31">
        <f t="shared" si="19"/>
        <v>0</v>
      </c>
      <c r="AD121" s="22">
        <v>0</v>
      </c>
      <c r="AE121" s="17">
        <f t="shared" si="18"/>
        <v>0</v>
      </c>
    </row>
    <row r="122" spans="2:31" x14ac:dyDescent="0.3">
      <c r="B122" s="11">
        <f>_xlfn.XLOOKUP(A122,'CAT LIST'!$A:$A,'CAT LIST'!B:B,"")</f>
        <v>0</v>
      </c>
      <c r="C122" s="11" t="s">
        <v>21</v>
      </c>
      <c r="E122" s="11" t="str">
        <f t="shared" si="11"/>
        <v/>
      </c>
      <c r="F122" s="11" t="str">
        <f t="shared" si="12"/>
        <v/>
      </c>
      <c r="G122" s="12" t="str">
        <f t="shared" si="10"/>
        <v>0-</v>
      </c>
      <c r="I122" s="13" t="str">
        <f t="shared" si="13"/>
        <v/>
      </c>
      <c r="J122" s="13" t="str">
        <f t="shared" si="14"/>
        <v/>
      </c>
      <c r="K122" s="13" t="str">
        <f t="shared" si="15"/>
        <v/>
      </c>
      <c r="L122" s="13" t="str">
        <f t="shared" si="16"/>
        <v/>
      </c>
      <c r="M122" s="28">
        <f>_xlfn.XLOOKUP(A122,'CAT LIST'!$A:$A,'CAT LIST'!C:C,"")</f>
        <v>0</v>
      </c>
      <c r="N122" t="s">
        <v>18</v>
      </c>
      <c r="O122" s="29">
        <f>_xlfn.XLOOKUP(A122,'CAT LIST'!$A:$A,'CAT LIST'!F:F,"")</f>
        <v>0</v>
      </c>
      <c r="P122" s="29" t="s">
        <v>23</v>
      </c>
      <c r="Q122" s="25" t="s">
        <v>19</v>
      </c>
      <c r="R122" s="22">
        <v>1</v>
      </c>
      <c r="S122" s="22" t="s">
        <v>22</v>
      </c>
      <c r="T122" s="22" t="s">
        <v>22</v>
      </c>
      <c r="U122" s="22" t="s">
        <v>22</v>
      </c>
      <c r="V122" s="22">
        <f>_xlfn.XLOOKUP(A122,'CAT LIST'!$A:$A,'CAT LIST'!D:D,"")</f>
        <v>0</v>
      </c>
      <c r="W122" s="22">
        <f>_xlfn.XLOOKUP(A122,'CAT LIST'!$A:$A,'CAT LIST'!E:E,"")</f>
        <v>0</v>
      </c>
      <c r="X122" s="25" t="s">
        <v>20</v>
      </c>
      <c r="Y122" s="30" t="s">
        <v>47</v>
      </c>
      <c r="Z122" s="22">
        <f>_xlfn.XLOOKUP(A122,'CAT LIST'!$A:$A,'CAT LIST'!G:G,"")</f>
        <v>0</v>
      </c>
      <c r="AA122" s="25">
        <f t="shared" si="17"/>
        <v>0</v>
      </c>
      <c r="AB122">
        <f>_xlfn.XLOOKUP(A122,'CAT LIST'!$A:$A,'CAT LIST'!H:H,"")</f>
        <v>0</v>
      </c>
      <c r="AC122" s="31">
        <f t="shared" si="19"/>
        <v>0</v>
      </c>
      <c r="AD122" s="22">
        <v>0</v>
      </c>
      <c r="AE122" s="17">
        <f t="shared" si="18"/>
        <v>0</v>
      </c>
    </row>
    <row r="123" spans="2:31" x14ac:dyDescent="0.3">
      <c r="B123" s="11">
        <f>_xlfn.XLOOKUP(A123,'CAT LIST'!$A:$A,'CAT LIST'!B:B,"")</f>
        <v>0</v>
      </c>
      <c r="C123" s="11" t="s">
        <v>21</v>
      </c>
      <c r="E123" s="11" t="str">
        <f t="shared" si="11"/>
        <v/>
      </c>
      <c r="F123" s="11" t="str">
        <f t="shared" si="12"/>
        <v/>
      </c>
      <c r="G123" s="12" t="str">
        <f t="shared" si="10"/>
        <v>0-</v>
      </c>
      <c r="I123" s="13" t="str">
        <f t="shared" si="13"/>
        <v/>
      </c>
      <c r="J123" s="13" t="str">
        <f t="shared" si="14"/>
        <v/>
      </c>
      <c r="K123" s="13" t="str">
        <f t="shared" si="15"/>
        <v/>
      </c>
      <c r="L123" s="13" t="str">
        <f t="shared" si="16"/>
        <v/>
      </c>
      <c r="M123" s="28">
        <f>_xlfn.XLOOKUP(A123,'CAT LIST'!$A:$A,'CAT LIST'!C:C,"")</f>
        <v>0</v>
      </c>
      <c r="N123" t="s">
        <v>18</v>
      </c>
      <c r="O123" s="29">
        <f>_xlfn.XLOOKUP(A123,'CAT LIST'!$A:$A,'CAT LIST'!F:F,"")</f>
        <v>0</v>
      </c>
      <c r="P123" s="29" t="s">
        <v>23</v>
      </c>
      <c r="Q123" s="25" t="s">
        <v>19</v>
      </c>
      <c r="R123" s="22">
        <v>1</v>
      </c>
      <c r="S123" s="22" t="s">
        <v>22</v>
      </c>
      <c r="T123" s="22" t="s">
        <v>22</v>
      </c>
      <c r="U123" s="22" t="s">
        <v>22</v>
      </c>
      <c r="V123" s="22">
        <f>_xlfn.XLOOKUP(A123,'CAT LIST'!$A:$A,'CAT LIST'!D:D,"")</f>
        <v>0</v>
      </c>
      <c r="W123" s="22">
        <f>_xlfn.XLOOKUP(A123,'CAT LIST'!$A:$A,'CAT LIST'!E:E,"")</f>
        <v>0</v>
      </c>
      <c r="X123" s="25" t="s">
        <v>20</v>
      </c>
      <c r="Y123" s="30" t="s">
        <v>47</v>
      </c>
      <c r="Z123" s="22">
        <f>_xlfn.XLOOKUP(A123,'CAT LIST'!$A:$A,'CAT LIST'!G:G,"")</f>
        <v>0</v>
      </c>
      <c r="AA123" s="25">
        <f t="shared" si="17"/>
        <v>0</v>
      </c>
      <c r="AB123">
        <f>_xlfn.XLOOKUP(A123,'CAT LIST'!$A:$A,'CAT LIST'!H:H,"")</f>
        <v>0</v>
      </c>
      <c r="AC123" s="31">
        <f t="shared" si="19"/>
        <v>0</v>
      </c>
      <c r="AD123" s="22">
        <v>0</v>
      </c>
      <c r="AE123" s="17">
        <f t="shared" si="18"/>
        <v>0</v>
      </c>
    </row>
    <row r="124" spans="2:31" x14ac:dyDescent="0.3">
      <c r="B124" s="11">
        <f>_xlfn.XLOOKUP(A124,'CAT LIST'!$A:$A,'CAT LIST'!B:B,"")</f>
        <v>0</v>
      </c>
      <c r="C124" s="11" t="s">
        <v>21</v>
      </c>
      <c r="E124" s="11" t="str">
        <f t="shared" si="11"/>
        <v/>
      </c>
      <c r="F124" s="11" t="str">
        <f t="shared" si="12"/>
        <v/>
      </c>
      <c r="G124" s="12" t="str">
        <f t="shared" si="10"/>
        <v>0-</v>
      </c>
      <c r="I124" s="13" t="str">
        <f t="shared" si="13"/>
        <v/>
      </c>
      <c r="J124" s="13" t="str">
        <f t="shared" si="14"/>
        <v/>
      </c>
      <c r="K124" s="13" t="str">
        <f t="shared" si="15"/>
        <v/>
      </c>
      <c r="L124" s="13" t="str">
        <f t="shared" si="16"/>
        <v/>
      </c>
      <c r="M124" s="28">
        <f>_xlfn.XLOOKUP(A124,'CAT LIST'!$A:$A,'CAT LIST'!C:C,"")</f>
        <v>0</v>
      </c>
      <c r="N124" t="s">
        <v>18</v>
      </c>
      <c r="O124" s="29">
        <f>_xlfn.XLOOKUP(A124,'CAT LIST'!$A:$A,'CAT LIST'!F:F,"")</f>
        <v>0</v>
      </c>
      <c r="P124" s="29" t="s">
        <v>23</v>
      </c>
      <c r="Q124" s="25" t="s">
        <v>19</v>
      </c>
      <c r="R124" s="22">
        <v>1</v>
      </c>
      <c r="S124" s="22" t="s">
        <v>22</v>
      </c>
      <c r="T124" s="22" t="s">
        <v>22</v>
      </c>
      <c r="U124" s="22" t="s">
        <v>22</v>
      </c>
      <c r="V124" s="22">
        <f>_xlfn.XLOOKUP(A124,'CAT LIST'!$A:$A,'CAT LIST'!D:D,"")</f>
        <v>0</v>
      </c>
      <c r="W124" s="22">
        <f>_xlfn.XLOOKUP(A124,'CAT LIST'!$A:$A,'CAT LIST'!E:E,"")</f>
        <v>0</v>
      </c>
      <c r="X124" s="25" t="s">
        <v>20</v>
      </c>
      <c r="Y124" s="30" t="s">
        <v>47</v>
      </c>
      <c r="Z124" s="22">
        <f>_xlfn.XLOOKUP(A124,'CAT LIST'!$A:$A,'CAT LIST'!G:G,"")</f>
        <v>0</v>
      </c>
      <c r="AA124" s="25">
        <f t="shared" si="17"/>
        <v>0</v>
      </c>
      <c r="AB124">
        <f>_xlfn.XLOOKUP(A124,'CAT LIST'!$A:$A,'CAT LIST'!H:H,"")</f>
        <v>0</v>
      </c>
      <c r="AC124" s="31">
        <f t="shared" si="19"/>
        <v>0</v>
      </c>
      <c r="AD124" s="22">
        <v>0</v>
      </c>
      <c r="AE124" s="17">
        <f t="shared" si="18"/>
        <v>0</v>
      </c>
    </row>
    <row r="125" spans="2:31" x14ac:dyDescent="0.3">
      <c r="B125" s="11">
        <f>_xlfn.XLOOKUP(A125,'CAT LIST'!$A:$A,'CAT LIST'!B:B,"")</f>
        <v>0</v>
      </c>
      <c r="C125" s="11" t="s">
        <v>21</v>
      </c>
      <c r="E125" s="11" t="str">
        <f t="shared" si="11"/>
        <v/>
      </c>
      <c r="F125" s="11" t="str">
        <f t="shared" si="12"/>
        <v/>
      </c>
      <c r="G125" s="12" t="str">
        <f t="shared" si="10"/>
        <v>0-</v>
      </c>
      <c r="I125" s="13" t="str">
        <f t="shared" si="13"/>
        <v/>
      </c>
      <c r="J125" s="13" t="str">
        <f t="shared" si="14"/>
        <v/>
      </c>
      <c r="K125" s="13" t="str">
        <f t="shared" si="15"/>
        <v/>
      </c>
      <c r="L125" s="13" t="str">
        <f t="shared" si="16"/>
        <v/>
      </c>
      <c r="M125" s="28">
        <f>_xlfn.XLOOKUP(A125,'CAT LIST'!$A:$A,'CAT LIST'!C:C,"")</f>
        <v>0</v>
      </c>
      <c r="N125" t="s">
        <v>18</v>
      </c>
      <c r="O125" s="29">
        <f>_xlfn.XLOOKUP(A125,'CAT LIST'!$A:$A,'CAT LIST'!F:F,"")</f>
        <v>0</v>
      </c>
      <c r="P125" s="29" t="s">
        <v>23</v>
      </c>
      <c r="Q125" s="25" t="s">
        <v>19</v>
      </c>
      <c r="R125" s="22">
        <v>1</v>
      </c>
      <c r="S125" s="22" t="s">
        <v>22</v>
      </c>
      <c r="T125" s="22" t="s">
        <v>22</v>
      </c>
      <c r="U125" s="22" t="s">
        <v>22</v>
      </c>
      <c r="V125" s="22">
        <f>_xlfn.XLOOKUP(A125,'CAT LIST'!$A:$A,'CAT LIST'!D:D,"")</f>
        <v>0</v>
      </c>
      <c r="W125" s="22">
        <f>_xlfn.XLOOKUP(A125,'CAT LIST'!$A:$A,'CAT LIST'!E:E,"")</f>
        <v>0</v>
      </c>
      <c r="X125" s="25" t="s">
        <v>20</v>
      </c>
      <c r="Y125" s="30" t="s">
        <v>47</v>
      </c>
      <c r="Z125" s="22">
        <f>_xlfn.XLOOKUP(A125,'CAT LIST'!$A:$A,'CAT LIST'!G:G,"")</f>
        <v>0</v>
      </c>
      <c r="AA125" s="25">
        <f t="shared" si="17"/>
        <v>0</v>
      </c>
      <c r="AB125">
        <f>_xlfn.XLOOKUP(A125,'CAT LIST'!$A:$A,'CAT LIST'!H:H,"")</f>
        <v>0</v>
      </c>
      <c r="AC125" s="31">
        <f t="shared" si="19"/>
        <v>0</v>
      </c>
      <c r="AD125" s="22">
        <v>0</v>
      </c>
      <c r="AE125" s="17">
        <f t="shared" si="18"/>
        <v>0</v>
      </c>
    </row>
    <row r="126" spans="2:31" x14ac:dyDescent="0.3">
      <c r="B126" s="11">
        <f>_xlfn.XLOOKUP(A126,'CAT LIST'!$A:$A,'CAT LIST'!B:B,"")</f>
        <v>0</v>
      </c>
      <c r="C126" s="11" t="s">
        <v>21</v>
      </c>
      <c r="E126" s="11" t="str">
        <f t="shared" si="11"/>
        <v/>
      </c>
      <c r="F126" s="11" t="str">
        <f t="shared" si="12"/>
        <v/>
      </c>
      <c r="G126" s="12" t="str">
        <f t="shared" si="10"/>
        <v>0-</v>
      </c>
      <c r="I126" s="13" t="str">
        <f t="shared" si="13"/>
        <v/>
      </c>
      <c r="J126" s="13" t="str">
        <f t="shared" si="14"/>
        <v/>
      </c>
      <c r="K126" s="13" t="str">
        <f t="shared" si="15"/>
        <v/>
      </c>
      <c r="L126" s="13" t="str">
        <f t="shared" si="16"/>
        <v/>
      </c>
      <c r="M126" s="28">
        <f>_xlfn.XLOOKUP(A126,'CAT LIST'!$A:$A,'CAT LIST'!C:C,"")</f>
        <v>0</v>
      </c>
      <c r="N126" t="s">
        <v>18</v>
      </c>
      <c r="O126" s="29">
        <f>_xlfn.XLOOKUP(A126,'CAT LIST'!$A:$A,'CAT LIST'!F:F,"")</f>
        <v>0</v>
      </c>
      <c r="P126" s="29" t="s">
        <v>23</v>
      </c>
      <c r="Q126" s="25" t="s">
        <v>19</v>
      </c>
      <c r="R126" s="22">
        <v>1</v>
      </c>
      <c r="S126" s="22" t="s">
        <v>22</v>
      </c>
      <c r="T126" s="22" t="s">
        <v>22</v>
      </c>
      <c r="U126" s="22" t="s">
        <v>22</v>
      </c>
      <c r="V126" s="22">
        <f>_xlfn.XLOOKUP(A126,'CAT LIST'!$A:$A,'CAT LIST'!D:D,"")</f>
        <v>0</v>
      </c>
      <c r="W126" s="22">
        <f>_xlfn.XLOOKUP(A126,'CAT LIST'!$A:$A,'CAT LIST'!E:E,"")</f>
        <v>0</v>
      </c>
      <c r="X126" s="25" t="s">
        <v>20</v>
      </c>
      <c r="Y126" s="30" t="s">
        <v>47</v>
      </c>
      <c r="Z126" s="22">
        <f>_xlfn.XLOOKUP(A126,'CAT LIST'!$A:$A,'CAT LIST'!G:G,"")</f>
        <v>0</v>
      </c>
      <c r="AA126" s="25">
        <f t="shared" si="17"/>
        <v>0</v>
      </c>
      <c r="AB126">
        <f>_xlfn.XLOOKUP(A126,'CAT LIST'!$A:$A,'CAT LIST'!H:H,"")</f>
        <v>0</v>
      </c>
      <c r="AC126" s="31">
        <f t="shared" si="19"/>
        <v>0</v>
      </c>
      <c r="AD126" s="22">
        <v>0</v>
      </c>
      <c r="AE126" s="17">
        <f t="shared" si="18"/>
        <v>0</v>
      </c>
    </row>
    <row r="127" spans="2:31" x14ac:dyDescent="0.3">
      <c r="B127" s="11">
        <f>_xlfn.XLOOKUP(A127,'CAT LIST'!$A:$A,'CAT LIST'!B:B,"")</f>
        <v>0</v>
      </c>
      <c r="C127" s="11" t="s">
        <v>21</v>
      </c>
      <c r="E127" s="11" t="str">
        <f t="shared" si="11"/>
        <v/>
      </c>
      <c r="F127" s="11" t="str">
        <f t="shared" si="12"/>
        <v/>
      </c>
      <c r="G127" s="12" t="str">
        <f t="shared" si="10"/>
        <v>0-</v>
      </c>
      <c r="I127" s="13" t="str">
        <f t="shared" si="13"/>
        <v/>
      </c>
      <c r="J127" s="13" t="str">
        <f t="shared" si="14"/>
        <v/>
      </c>
      <c r="K127" s="13" t="str">
        <f t="shared" si="15"/>
        <v/>
      </c>
      <c r="L127" s="13" t="str">
        <f t="shared" si="16"/>
        <v/>
      </c>
      <c r="M127" s="28">
        <f>_xlfn.XLOOKUP(A127,'CAT LIST'!$A:$A,'CAT LIST'!C:C,"")</f>
        <v>0</v>
      </c>
      <c r="N127" t="s">
        <v>18</v>
      </c>
      <c r="O127" s="29">
        <f>_xlfn.XLOOKUP(A127,'CAT LIST'!$A:$A,'CAT LIST'!F:F,"")</f>
        <v>0</v>
      </c>
      <c r="P127" s="29" t="s">
        <v>23</v>
      </c>
      <c r="Q127" s="25" t="s">
        <v>19</v>
      </c>
      <c r="R127" s="22">
        <v>1</v>
      </c>
      <c r="S127" s="22" t="s">
        <v>22</v>
      </c>
      <c r="T127" s="22" t="s">
        <v>22</v>
      </c>
      <c r="U127" s="22" t="s">
        <v>22</v>
      </c>
      <c r="V127" s="22">
        <f>_xlfn.XLOOKUP(A127,'CAT LIST'!$A:$A,'CAT LIST'!D:D,"")</f>
        <v>0</v>
      </c>
      <c r="W127" s="22">
        <f>_xlfn.XLOOKUP(A127,'CAT LIST'!$A:$A,'CAT LIST'!E:E,"")</f>
        <v>0</v>
      </c>
      <c r="X127" s="25" t="s">
        <v>20</v>
      </c>
      <c r="Y127" s="30" t="s">
        <v>47</v>
      </c>
      <c r="Z127" s="22">
        <f>_xlfn.XLOOKUP(A127,'CAT LIST'!$A:$A,'CAT LIST'!G:G,"")</f>
        <v>0</v>
      </c>
      <c r="AA127" s="25">
        <f t="shared" si="17"/>
        <v>0</v>
      </c>
      <c r="AB127">
        <f>_xlfn.XLOOKUP(A127,'CAT LIST'!$A:$A,'CAT LIST'!H:H,"")</f>
        <v>0</v>
      </c>
      <c r="AC127" s="31">
        <f t="shared" si="19"/>
        <v>0</v>
      </c>
      <c r="AD127" s="22">
        <v>0</v>
      </c>
      <c r="AE127" s="17">
        <f t="shared" si="18"/>
        <v>0</v>
      </c>
    </row>
    <row r="128" spans="2:31" x14ac:dyDescent="0.3">
      <c r="B128" s="11">
        <f>_xlfn.XLOOKUP(A128,'CAT LIST'!$A:$A,'CAT LIST'!B:B,"")</f>
        <v>0</v>
      </c>
      <c r="C128" s="11" t="s">
        <v>21</v>
      </c>
      <c r="E128" s="11" t="str">
        <f t="shared" si="11"/>
        <v/>
      </c>
      <c r="F128" s="11" t="str">
        <f t="shared" si="12"/>
        <v/>
      </c>
      <c r="G128" s="12" t="str">
        <f t="shared" si="10"/>
        <v>0-</v>
      </c>
      <c r="I128" s="13" t="str">
        <f t="shared" si="13"/>
        <v/>
      </c>
      <c r="J128" s="13" t="str">
        <f t="shared" si="14"/>
        <v/>
      </c>
      <c r="K128" s="13" t="str">
        <f t="shared" si="15"/>
        <v/>
      </c>
      <c r="L128" s="13" t="str">
        <f t="shared" si="16"/>
        <v/>
      </c>
      <c r="M128" s="28">
        <f>_xlfn.XLOOKUP(A128,'CAT LIST'!$A:$A,'CAT LIST'!C:C,"")</f>
        <v>0</v>
      </c>
      <c r="N128" t="s">
        <v>18</v>
      </c>
      <c r="O128" s="29">
        <f>_xlfn.XLOOKUP(A128,'CAT LIST'!$A:$A,'CAT LIST'!F:F,"")</f>
        <v>0</v>
      </c>
      <c r="P128" s="29" t="s">
        <v>23</v>
      </c>
      <c r="Q128" s="25" t="s">
        <v>19</v>
      </c>
      <c r="R128" s="22">
        <v>1</v>
      </c>
      <c r="S128" s="22" t="s">
        <v>22</v>
      </c>
      <c r="T128" s="22" t="s">
        <v>22</v>
      </c>
      <c r="U128" s="22" t="s">
        <v>22</v>
      </c>
      <c r="V128" s="22">
        <f>_xlfn.XLOOKUP(A128,'CAT LIST'!$A:$A,'CAT LIST'!D:D,"")</f>
        <v>0</v>
      </c>
      <c r="W128" s="22">
        <f>_xlfn.XLOOKUP(A128,'CAT LIST'!$A:$A,'CAT LIST'!E:E,"")</f>
        <v>0</v>
      </c>
      <c r="X128" s="25" t="s">
        <v>20</v>
      </c>
      <c r="Y128" s="30" t="s">
        <v>47</v>
      </c>
      <c r="Z128" s="22">
        <f>_xlfn.XLOOKUP(A128,'CAT LIST'!$A:$A,'CAT LIST'!G:G,"")</f>
        <v>0</v>
      </c>
      <c r="AA128" s="25">
        <f t="shared" si="17"/>
        <v>0</v>
      </c>
      <c r="AB128">
        <f>_xlfn.XLOOKUP(A128,'CAT LIST'!$A:$A,'CAT LIST'!H:H,"")</f>
        <v>0</v>
      </c>
      <c r="AC128" s="31">
        <f t="shared" si="19"/>
        <v>0</v>
      </c>
      <c r="AD128" s="22">
        <v>0</v>
      </c>
      <c r="AE128" s="17">
        <f t="shared" si="18"/>
        <v>0</v>
      </c>
    </row>
    <row r="129" spans="2:31" x14ac:dyDescent="0.3">
      <c r="B129" s="11">
        <f>_xlfn.XLOOKUP(A129,'CAT LIST'!$A:$A,'CAT LIST'!B:B,"")</f>
        <v>0</v>
      </c>
      <c r="C129" s="11" t="s">
        <v>21</v>
      </c>
      <c r="E129" s="11" t="str">
        <f t="shared" si="11"/>
        <v/>
      </c>
      <c r="F129" s="11" t="str">
        <f t="shared" si="12"/>
        <v/>
      </c>
      <c r="G129" s="12" t="str">
        <f t="shared" ref="G129:G192" si="20">CONCATENATE(B129,C129,F129)</f>
        <v>0-</v>
      </c>
      <c r="I129" s="13" t="str">
        <f t="shared" si="13"/>
        <v/>
      </c>
      <c r="J129" s="13" t="str">
        <f t="shared" si="14"/>
        <v/>
      </c>
      <c r="K129" s="13" t="str">
        <f t="shared" si="15"/>
        <v/>
      </c>
      <c r="L129" s="13" t="str">
        <f t="shared" si="16"/>
        <v/>
      </c>
      <c r="M129" s="28">
        <f>_xlfn.XLOOKUP(A129,'CAT LIST'!$A:$A,'CAT LIST'!C:C,"")</f>
        <v>0</v>
      </c>
      <c r="N129" t="s">
        <v>18</v>
      </c>
      <c r="O129" s="29">
        <f>_xlfn.XLOOKUP(A129,'CAT LIST'!$A:$A,'CAT LIST'!F:F,"")</f>
        <v>0</v>
      </c>
      <c r="P129" s="29" t="s">
        <v>23</v>
      </c>
      <c r="Q129" s="25" t="s">
        <v>19</v>
      </c>
      <c r="R129" s="22">
        <v>1</v>
      </c>
      <c r="S129" s="22" t="s">
        <v>22</v>
      </c>
      <c r="T129" s="22" t="s">
        <v>22</v>
      </c>
      <c r="U129" s="22" t="s">
        <v>22</v>
      </c>
      <c r="V129" s="22">
        <f>_xlfn.XLOOKUP(A129,'CAT LIST'!$A:$A,'CAT LIST'!D:D,"")</f>
        <v>0</v>
      </c>
      <c r="W129" s="22">
        <f>_xlfn.XLOOKUP(A129,'CAT LIST'!$A:$A,'CAT LIST'!E:E,"")</f>
        <v>0</v>
      </c>
      <c r="X129" s="25" t="s">
        <v>20</v>
      </c>
      <c r="Y129" s="30" t="s">
        <v>47</v>
      </c>
      <c r="Z129" s="22">
        <f>_xlfn.XLOOKUP(A129,'CAT LIST'!$A:$A,'CAT LIST'!G:G,"")</f>
        <v>0</v>
      </c>
      <c r="AA129" s="25">
        <f t="shared" si="17"/>
        <v>0</v>
      </c>
      <c r="AB129">
        <f>_xlfn.XLOOKUP(A129,'CAT LIST'!$A:$A,'CAT LIST'!H:H,"")</f>
        <v>0</v>
      </c>
      <c r="AC129" s="31">
        <f t="shared" si="19"/>
        <v>0</v>
      </c>
      <c r="AD129" s="22">
        <v>0</v>
      </c>
      <c r="AE129" s="17">
        <f t="shared" si="18"/>
        <v>0</v>
      </c>
    </row>
    <row r="130" spans="2:31" x14ac:dyDescent="0.3">
      <c r="B130" s="11">
        <f>_xlfn.XLOOKUP(A130,'CAT LIST'!$A:$A,'CAT LIST'!B:B,"")</f>
        <v>0</v>
      </c>
      <c r="C130" s="11" t="s">
        <v>21</v>
      </c>
      <c r="E130" s="11" t="str">
        <f t="shared" ref="E130:E193" si="21">SUBSTITUTE(D130,"-","")</f>
        <v/>
      </c>
      <c r="F130" s="11" t="str">
        <f t="shared" ref="F130:F193" si="22">SUBSTITUTE(E130," ","")</f>
        <v/>
      </c>
      <c r="G130" s="12" t="str">
        <f t="shared" si="20"/>
        <v>0-</v>
      </c>
      <c r="I130" s="13" t="str">
        <f t="shared" ref="I130:I193" si="23">MID(H130,1,80)</f>
        <v/>
      </c>
      <c r="J130" s="13" t="str">
        <f t="shared" ref="J130:J193" si="24">MID(H130,81,160)</f>
        <v/>
      </c>
      <c r="K130" s="13" t="str">
        <f t="shared" ref="K130:K193" si="25">MID(H130,161,240)</f>
        <v/>
      </c>
      <c r="L130" s="13" t="str">
        <f t="shared" ref="L130:L193" si="26">MID(H130,241,320)</f>
        <v/>
      </c>
      <c r="M130" s="28">
        <f>_xlfn.XLOOKUP(A130,'CAT LIST'!$A:$A,'CAT LIST'!C:C,"")</f>
        <v>0</v>
      </c>
      <c r="N130" t="s">
        <v>18</v>
      </c>
      <c r="O130" s="29">
        <f>_xlfn.XLOOKUP(A130,'CAT LIST'!$A:$A,'CAT LIST'!F:F,"")</f>
        <v>0</v>
      </c>
      <c r="P130" s="29" t="s">
        <v>23</v>
      </c>
      <c r="Q130" s="25" t="s">
        <v>19</v>
      </c>
      <c r="R130" s="22">
        <v>1</v>
      </c>
      <c r="S130" s="22" t="s">
        <v>22</v>
      </c>
      <c r="T130" s="22" t="s">
        <v>22</v>
      </c>
      <c r="U130" s="22" t="s">
        <v>22</v>
      </c>
      <c r="V130" s="22">
        <f>_xlfn.XLOOKUP(A130,'CAT LIST'!$A:$A,'CAT LIST'!D:D,"")</f>
        <v>0</v>
      </c>
      <c r="W130" s="22">
        <f>_xlfn.XLOOKUP(A130,'CAT LIST'!$A:$A,'CAT LIST'!E:E,"")</f>
        <v>0</v>
      </c>
      <c r="X130" s="25" t="s">
        <v>20</v>
      </c>
      <c r="Y130" s="30" t="s">
        <v>47</v>
      </c>
      <c r="Z130" s="22">
        <f>_xlfn.XLOOKUP(A130,'CAT LIST'!$A:$A,'CAT LIST'!G:G,"")</f>
        <v>0</v>
      </c>
      <c r="AA130" s="25">
        <f t="shared" ref="AA130:AA193" si="27">D130</f>
        <v>0</v>
      </c>
      <c r="AB130">
        <f>_xlfn.XLOOKUP(A130,'CAT LIST'!$A:$A,'CAT LIST'!H:H,"")</f>
        <v>0</v>
      </c>
      <c r="AC130" s="31">
        <f t="shared" si="19"/>
        <v>0</v>
      </c>
      <c r="AD130" s="22">
        <v>0</v>
      </c>
      <c r="AE130" s="17">
        <f t="shared" ref="AE130:AE193" si="28">LEN(D130)</f>
        <v>0</v>
      </c>
    </row>
    <row r="131" spans="2:31" x14ac:dyDescent="0.3">
      <c r="B131" s="11">
        <f>_xlfn.XLOOKUP(A131,'CAT LIST'!$A:$A,'CAT LIST'!B:B,"")</f>
        <v>0</v>
      </c>
      <c r="C131" s="11" t="s">
        <v>21</v>
      </c>
      <c r="E131" s="11" t="str">
        <f t="shared" si="21"/>
        <v/>
      </c>
      <c r="F131" s="11" t="str">
        <f t="shared" si="22"/>
        <v/>
      </c>
      <c r="G131" s="12" t="str">
        <f t="shared" si="20"/>
        <v>0-</v>
      </c>
      <c r="I131" s="13" t="str">
        <f t="shared" si="23"/>
        <v/>
      </c>
      <c r="J131" s="13" t="str">
        <f t="shared" si="24"/>
        <v/>
      </c>
      <c r="K131" s="13" t="str">
        <f t="shared" si="25"/>
        <v/>
      </c>
      <c r="L131" s="13" t="str">
        <f t="shared" si="26"/>
        <v/>
      </c>
      <c r="M131" s="28">
        <f>_xlfn.XLOOKUP(A131,'CAT LIST'!$A:$A,'CAT LIST'!C:C,"")</f>
        <v>0</v>
      </c>
      <c r="N131" t="s">
        <v>18</v>
      </c>
      <c r="O131" s="29">
        <f>_xlfn.XLOOKUP(A131,'CAT LIST'!$A:$A,'CAT LIST'!F:F,"")</f>
        <v>0</v>
      </c>
      <c r="P131" s="29" t="s">
        <v>23</v>
      </c>
      <c r="Q131" s="25" t="s">
        <v>19</v>
      </c>
      <c r="R131" s="22">
        <v>1</v>
      </c>
      <c r="S131" s="22" t="s">
        <v>22</v>
      </c>
      <c r="T131" s="22" t="s">
        <v>22</v>
      </c>
      <c r="U131" s="22" t="s">
        <v>22</v>
      </c>
      <c r="V131" s="22">
        <f>_xlfn.XLOOKUP(A131,'CAT LIST'!$A:$A,'CAT LIST'!D:D,"")</f>
        <v>0</v>
      </c>
      <c r="W131" s="22">
        <f>_xlfn.XLOOKUP(A131,'CAT LIST'!$A:$A,'CAT LIST'!E:E,"")</f>
        <v>0</v>
      </c>
      <c r="X131" s="25" t="s">
        <v>20</v>
      </c>
      <c r="Y131" s="30" t="s">
        <v>47</v>
      </c>
      <c r="Z131" s="22">
        <f>_xlfn.XLOOKUP(A131,'CAT LIST'!$A:$A,'CAT LIST'!G:G,"")</f>
        <v>0</v>
      </c>
      <c r="AA131" s="25">
        <f t="shared" si="27"/>
        <v>0</v>
      </c>
      <c r="AB131">
        <f>_xlfn.XLOOKUP(A131,'CAT LIST'!$A:$A,'CAT LIST'!H:H,"")</f>
        <v>0</v>
      </c>
      <c r="AC131" s="31">
        <f t="shared" ref="AC131:AC194" si="29">O131</f>
        <v>0</v>
      </c>
      <c r="AD131" s="22">
        <v>0</v>
      </c>
      <c r="AE131" s="17">
        <f t="shared" si="28"/>
        <v>0</v>
      </c>
    </row>
    <row r="132" spans="2:31" x14ac:dyDescent="0.3">
      <c r="B132" s="11">
        <f>_xlfn.XLOOKUP(A132,'CAT LIST'!$A:$A,'CAT LIST'!B:B,"")</f>
        <v>0</v>
      </c>
      <c r="C132" s="11" t="s">
        <v>21</v>
      </c>
      <c r="E132" s="11" t="str">
        <f t="shared" si="21"/>
        <v/>
      </c>
      <c r="F132" s="11" t="str">
        <f t="shared" si="22"/>
        <v/>
      </c>
      <c r="G132" s="12" t="str">
        <f t="shared" si="20"/>
        <v>0-</v>
      </c>
      <c r="I132" s="13" t="str">
        <f t="shared" si="23"/>
        <v/>
      </c>
      <c r="J132" s="13" t="str">
        <f t="shared" si="24"/>
        <v/>
      </c>
      <c r="K132" s="13" t="str">
        <f t="shared" si="25"/>
        <v/>
      </c>
      <c r="L132" s="13" t="str">
        <f t="shared" si="26"/>
        <v/>
      </c>
      <c r="M132" s="28">
        <f>_xlfn.XLOOKUP(A132,'CAT LIST'!$A:$A,'CAT LIST'!C:C,"")</f>
        <v>0</v>
      </c>
      <c r="N132" t="s">
        <v>18</v>
      </c>
      <c r="O132" s="29">
        <f>_xlfn.XLOOKUP(A132,'CAT LIST'!$A:$A,'CAT LIST'!F:F,"")</f>
        <v>0</v>
      </c>
      <c r="P132" s="29" t="s">
        <v>23</v>
      </c>
      <c r="Q132" s="25" t="s">
        <v>19</v>
      </c>
      <c r="R132" s="22">
        <v>1</v>
      </c>
      <c r="S132" s="22" t="s">
        <v>22</v>
      </c>
      <c r="T132" s="22" t="s">
        <v>22</v>
      </c>
      <c r="U132" s="22" t="s">
        <v>22</v>
      </c>
      <c r="V132" s="22">
        <f>_xlfn.XLOOKUP(A132,'CAT LIST'!$A:$A,'CAT LIST'!D:D,"")</f>
        <v>0</v>
      </c>
      <c r="W132" s="22">
        <f>_xlfn.XLOOKUP(A132,'CAT LIST'!$A:$A,'CAT LIST'!E:E,"")</f>
        <v>0</v>
      </c>
      <c r="X132" s="25" t="s">
        <v>20</v>
      </c>
      <c r="Y132" s="30" t="s">
        <v>47</v>
      </c>
      <c r="Z132" s="22">
        <f>_xlfn.XLOOKUP(A132,'CAT LIST'!$A:$A,'CAT LIST'!G:G,"")</f>
        <v>0</v>
      </c>
      <c r="AA132" s="25">
        <f t="shared" si="27"/>
        <v>0</v>
      </c>
      <c r="AB132">
        <f>_xlfn.XLOOKUP(A132,'CAT LIST'!$A:$A,'CAT LIST'!H:H,"")</f>
        <v>0</v>
      </c>
      <c r="AC132" s="31">
        <f t="shared" si="29"/>
        <v>0</v>
      </c>
      <c r="AD132" s="22">
        <v>0</v>
      </c>
      <c r="AE132" s="17">
        <f t="shared" si="28"/>
        <v>0</v>
      </c>
    </row>
    <row r="133" spans="2:31" x14ac:dyDescent="0.3">
      <c r="B133" s="11">
        <f>_xlfn.XLOOKUP(A133,'CAT LIST'!$A:$A,'CAT LIST'!B:B,"")</f>
        <v>0</v>
      </c>
      <c r="C133" s="11" t="s">
        <v>21</v>
      </c>
      <c r="E133" s="11" t="str">
        <f t="shared" si="21"/>
        <v/>
      </c>
      <c r="F133" s="11" t="str">
        <f t="shared" si="22"/>
        <v/>
      </c>
      <c r="G133" s="12" t="str">
        <f t="shared" si="20"/>
        <v>0-</v>
      </c>
      <c r="I133" s="13" t="str">
        <f t="shared" si="23"/>
        <v/>
      </c>
      <c r="J133" s="13" t="str">
        <f t="shared" si="24"/>
        <v/>
      </c>
      <c r="K133" s="13" t="str">
        <f t="shared" si="25"/>
        <v/>
      </c>
      <c r="L133" s="13" t="str">
        <f t="shared" si="26"/>
        <v/>
      </c>
      <c r="M133" s="28">
        <f>_xlfn.XLOOKUP(A133,'CAT LIST'!$A:$A,'CAT LIST'!C:C,"")</f>
        <v>0</v>
      </c>
      <c r="N133" t="s">
        <v>18</v>
      </c>
      <c r="O133" s="29">
        <f>_xlfn.XLOOKUP(A133,'CAT LIST'!$A:$A,'CAT LIST'!F:F,"")</f>
        <v>0</v>
      </c>
      <c r="P133" s="29" t="s">
        <v>23</v>
      </c>
      <c r="Q133" s="25" t="s">
        <v>19</v>
      </c>
      <c r="R133" s="22">
        <v>1</v>
      </c>
      <c r="S133" s="22" t="s">
        <v>22</v>
      </c>
      <c r="T133" s="22" t="s">
        <v>22</v>
      </c>
      <c r="U133" s="22" t="s">
        <v>22</v>
      </c>
      <c r="V133" s="22">
        <f>_xlfn.XLOOKUP(A133,'CAT LIST'!$A:$A,'CAT LIST'!D:D,"")</f>
        <v>0</v>
      </c>
      <c r="W133" s="22">
        <f>_xlfn.XLOOKUP(A133,'CAT LIST'!$A:$A,'CAT LIST'!E:E,"")</f>
        <v>0</v>
      </c>
      <c r="X133" s="25" t="s">
        <v>20</v>
      </c>
      <c r="Y133" s="30" t="s">
        <v>47</v>
      </c>
      <c r="Z133" s="22">
        <f>_xlfn.XLOOKUP(A133,'CAT LIST'!$A:$A,'CAT LIST'!G:G,"")</f>
        <v>0</v>
      </c>
      <c r="AA133" s="25">
        <f t="shared" si="27"/>
        <v>0</v>
      </c>
      <c r="AB133">
        <f>_xlfn.XLOOKUP(A133,'CAT LIST'!$A:$A,'CAT LIST'!H:H,"")</f>
        <v>0</v>
      </c>
      <c r="AC133" s="31">
        <f t="shared" si="29"/>
        <v>0</v>
      </c>
      <c r="AD133" s="22">
        <v>0</v>
      </c>
      <c r="AE133" s="17">
        <f t="shared" si="28"/>
        <v>0</v>
      </c>
    </row>
    <row r="134" spans="2:31" x14ac:dyDescent="0.3">
      <c r="B134" s="11">
        <f>_xlfn.XLOOKUP(A134,'CAT LIST'!$A:$A,'CAT LIST'!B:B,"")</f>
        <v>0</v>
      </c>
      <c r="C134" s="11" t="s">
        <v>21</v>
      </c>
      <c r="E134" s="11" t="str">
        <f t="shared" si="21"/>
        <v/>
      </c>
      <c r="F134" s="11" t="str">
        <f t="shared" si="22"/>
        <v/>
      </c>
      <c r="G134" s="12" t="str">
        <f t="shared" si="20"/>
        <v>0-</v>
      </c>
      <c r="I134" s="13" t="str">
        <f t="shared" si="23"/>
        <v/>
      </c>
      <c r="J134" s="13" t="str">
        <f t="shared" si="24"/>
        <v/>
      </c>
      <c r="K134" s="13" t="str">
        <f t="shared" si="25"/>
        <v/>
      </c>
      <c r="L134" s="13" t="str">
        <f t="shared" si="26"/>
        <v/>
      </c>
      <c r="M134" s="28">
        <f>_xlfn.XLOOKUP(A134,'CAT LIST'!$A:$A,'CAT LIST'!C:C,"")</f>
        <v>0</v>
      </c>
      <c r="N134" t="s">
        <v>18</v>
      </c>
      <c r="O134" s="29">
        <f>_xlfn.XLOOKUP(A134,'CAT LIST'!$A:$A,'CAT LIST'!F:F,"")</f>
        <v>0</v>
      </c>
      <c r="P134" s="29" t="s">
        <v>23</v>
      </c>
      <c r="Q134" s="25" t="s">
        <v>19</v>
      </c>
      <c r="R134" s="22">
        <v>1</v>
      </c>
      <c r="S134" s="22" t="s">
        <v>22</v>
      </c>
      <c r="T134" s="22" t="s">
        <v>22</v>
      </c>
      <c r="U134" s="22" t="s">
        <v>22</v>
      </c>
      <c r="V134" s="22">
        <f>_xlfn.XLOOKUP(A134,'CAT LIST'!$A:$A,'CAT LIST'!D:D,"")</f>
        <v>0</v>
      </c>
      <c r="W134" s="22">
        <f>_xlfn.XLOOKUP(A134,'CAT LIST'!$A:$A,'CAT LIST'!E:E,"")</f>
        <v>0</v>
      </c>
      <c r="X134" s="25" t="s">
        <v>20</v>
      </c>
      <c r="Y134" s="30" t="s">
        <v>47</v>
      </c>
      <c r="Z134" s="22">
        <f>_xlfn.XLOOKUP(A134,'CAT LIST'!$A:$A,'CAT LIST'!G:G,"")</f>
        <v>0</v>
      </c>
      <c r="AA134" s="25">
        <f t="shared" si="27"/>
        <v>0</v>
      </c>
      <c r="AB134">
        <f>_xlfn.XLOOKUP(A134,'CAT LIST'!$A:$A,'CAT LIST'!H:H,"")</f>
        <v>0</v>
      </c>
      <c r="AC134" s="31">
        <f t="shared" si="29"/>
        <v>0</v>
      </c>
      <c r="AD134" s="22">
        <v>0</v>
      </c>
      <c r="AE134" s="17">
        <f t="shared" si="28"/>
        <v>0</v>
      </c>
    </row>
    <row r="135" spans="2:31" x14ac:dyDescent="0.3">
      <c r="B135" s="11">
        <f>_xlfn.XLOOKUP(A135,'CAT LIST'!$A:$A,'CAT LIST'!B:B,"")</f>
        <v>0</v>
      </c>
      <c r="C135" s="11" t="s">
        <v>21</v>
      </c>
      <c r="E135" s="11" t="str">
        <f t="shared" si="21"/>
        <v/>
      </c>
      <c r="F135" s="11" t="str">
        <f t="shared" si="22"/>
        <v/>
      </c>
      <c r="G135" s="12" t="str">
        <f t="shared" si="20"/>
        <v>0-</v>
      </c>
      <c r="I135" s="13" t="str">
        <f t="shared" si="23"/>
        <v/>
      </c>
      <c r="J135" s="13" t="str">
        <f t="shared" si="24"/>
        <v/>
      </c>
      <c r="K135" s="13" t="str">
        <f t="shared" si="25"/>
        <v/>
      </c>
      <c r="L135" s="13" t="str">
        <f t="shared" si="26"/>
        <v/>
      </c>
      <c r="M135" s="28">
        <f>_xlfn.XLOOKUP(A135,'CAT LIST'!$A:$A,'CAT LIST'!C:C,"")</f>
        <v>0</v>
      </c>
      <c r="N135" t="s">
        <v>18</v>
      </c>
      <c r="O135" s="29">
        <f>_xlfn.XLOOKUP(A135,'CAT LIST'!$A:$A,'CAT LIST'!F:F,"")</f>
        <v>0</v>
      </c>
      <c r="P135" s="29" t="s">
        <v>23</v>
      </c>
      <c r="Q135" s="25" t="s">
        <v>19</v>
      </c>
      <c r="R135" s="22">
        <v>1</v>
      </c>
      <c r="S135" s="22" t="s">
        <v>22</v>
      </c>
      <c r="T135" s="22" t="s">
        <v>22</v>
      </c>
      <c r="U135" s="22" t="s">
        <v>22</v>
      </c>
      <c r="V135" s="22">
        <f>_xlfn.XLOOKUP(A135,'CAT LIST'!$A:$A,'CAT LIST'!D:D,"")</f>
        <v>0</v>
      </c>
      <c r="W135" s="22">
        <f>_xlfn.XLOOKUP(A135,'CAT LIST'!$A:$A,'CAT LIST'!E:E,"")</f>
        <v>0</v>
      </c>
      <c r="X135" s="25" t="s">
        <v>20</v>
      </c>
      <c r="Y135" s="30" t="s">
        <v>47</v>
      </c>
      <c r="Z135" s="22">
        <f>_xlfn.XLOOKUP(A135,'CAT LIST'!$A:$A,'CAT LIST'!G:G,"")</f>
        <v>0</v>
      </c>
      <c r="AA135" s="25">
        <f t="shared" si="27"/>
        <v>0</v>
      </c>
      <c r="AB135">
        <f>_xlfn.XLOOKUP(A135,'CAT LIST'!$A:$A,'CAT LIST'!H:H,"")</f>
        <v>0</v>
      </c>
      <c r="AC135" s="31">
        <f t="shared" si="29"/>
        <v>0</v>
      </c>
      <c r="AD135" s="22">
        <v>0</v>
      </c>
      <c r="AE135" s="17">
        <f t="shared" si="28"/>
        <v>0</v>
      </c>
    </row>
    <row r="136" spans="2:31" x14ac:dyDescent="0.3">
      <c r="B136" s="11">
        <f>_xlfn.XLOOKUP(A136,'CAT LIST'!$A:$A,'CAT LIST'!B:B,"")</f>
        <v>0</v>
      </c>
      <c r="C136" s="11" t="s">
        <v>21</v>
      </c>
      <c r="E136" s="11" t="str">
        <f t="shared" si="21"/>
        <v/>
      </c>
      <c r="F136" s="11" t="str">
        <f t="shared" si="22"/>
        <v/>
      </c>
      <c r="G136" s="12" t="str">
        <f t="shared" si="20"/>
        <v>0-</v>
      </c>
      <c r="I136" s="13" t="str">
        <f t="shared" si="23"/>
        <v/>
      </c>
      <c r="J136" s="13" t="str">
        <f t="shared" si="24"/>
        <v/>
      </c>
      <c r="K136" s="13" t="str">
        <f t="shared" si="25"/>
        <v/>
      </c>
      <c r="L136" s="13" t="str">
        <f t="shared" si="26"/>
        <v/>
      </c>
      <c r="M136" s="28">
        <f>_xlfn.XLOOKUP(A136,'CAT LIST'!$A:$A,'CAT LIST'!C:C,"")</f>
        <v>0</v>
      </c>
      <c r="N136" t="s">
        <v>18</v>
      </c>
      <c r="O136" s="29">
        <f>_xlfn.XLOOKUP(A136,'CAT LIST'!$A:$A,'CAT LIST'!F:F,"")</f>
        <v>0</v>
      </c>
      <c r="P136" s="29" t="s">
        <v>23</v>
      </c>
      <c r="Q136" s="25" t="s">
        <v>19</v>
      </c>
      <c r="R136" s="22">
        <v>1</v>
      </c>
      <c r="S136" s="22" t="s">
        <v>22</v>
      </c>
      <c r="T136" s="22" t="s">
        <v>22</v>
      </c>
      <c r="U136" s="22" t="s">
        <v>22</v>
      </c>
      <c r="V136" s="22">
        <f>_xlfn.XLOOKUP(A136,'CAT LIST'!$A:$A,'CAT LIST'!D:D,"")</f>
        <v>0</v>
      </c>
      <c r="W136" s="22">
        <f>_xlfn.XLOOKUP(A136,'CAT LIST'!$A:$A,'CAT LIST'!E:E,"")</f>
        <v>0</v>
      </c>
      <c r="X136" s="25" t="s">
        <v>20</v>
      </c>
      <c r="Y136" s="30" t="s">
        <v>47</v>
      </c>
      <c r="Z136" s="22">
        <f>_xlfn.XLOOKUP(A136,'CAT LIST'!$A:$A,'CAT LIST'!G:G,"")</f>
        <v>0</v>
      </c>
      <c r="AA136" s="25">
        <f t="shared" si="27"/>
        <v>0</v>
      </c>
      <c r="AB136">
        <f>_xlfn.XLOOKUP(A136,'CAT LIST'!$A:$A,'CAT LIST'!H:H,"")</f>
        <v>0</v>
      </c>
      <c r="AC136" s="31">
        <f t="shared" si="29"/>
        <v>0</v>
      </c>
      <c r="AD136" s="22">
        <v>0</v>
      </c>
      <c r="AE136" s="17">
        <f t="shared" si="28"/>
        <v>0</v>
      </c>
    </row>
    <row r="137" spans="2:31" x14ac:dyDescent="0.3">
      <c r="B137" s="11">
        <f>_xlfn.XLOOKUP(A137,'CAT LIST'!$A:$A,'CAT LIST'!B:B,"")</f>
        <v>0</v>
      </c>
      <c r="C137" s="11" t="s">
        <v>21</v>
      </c>
      <c r="E137" s="11" t="str">
        <f t="shared" si="21"/>
        <v/>
      </c>
      <c r="F137" s="11" t="str">
        <f t="shared" si="22"/>
        <v/>
      </c>
      <c r="G137" s="12" t="str">
        <f t="shared" si="20"/>
        <v>0-</v>
      </c>
      <c r="I137" s="13" t="str">
        <f t="shared" si="23"/>
        <v/>
      </c>
      <c r="J137" s="13" t="str">
        <f t="shared" si="24"/>
        <v/>
      </c>
      <c r="K137" s="13" t="str">
        <f t="shared" si="25"/>
        <v/>
      </c>
      <c r="L137" s="13" t="str">
        <f t="shared" si="26"/>
        <v/>
      </c>
      <c r="M137" s="28">
        <f>_xlfn.XLOOKUP(A137,'CAT LIST'!$A:$A,'CAT LIST'!C:C,"")</f>
        <v>0</v>
      </c>
      <c r="N137" t="s">
        <v>18</v>
      </c>
      <c r="O137" s="29">
        <f>_xlfn.XLOOKUP(A137,'CAT LIST'!$A:$A,'CAT LIST'!F:F,"")</f>
        <v>0</v>
      </c>
      <c r="P137" s="29" t="s">
        <v>23</v>
      </c>
      <c r="Q137" s="25" t="s">
        <v>19</v>
      </c>
      <c r="R137" s="22">
        <v>1</v>
      </c>
      <c r="S137" s="22" t="s">
        <v>22</v>
      </c>
      <c r="T137" s="22" t="s">
        <v>22</v>
      </c>
      <c r="U137" s="22" t="s">
        <v>22</v>
      </c>
      <c r="V137" s="22">
        <f>_xlfn.XLOOKUP(A137,'CAT LIST'!$A:$A,'CAT LIST'!D:D,"")</f>
        <v>0</v>
      </c>
      <c r="W137" s="22">
        <f>_xlfn.XLOOKUP(A137,'CAT LIST'!$A:$A,'CAT LIST'!E:E,"")</f>
        <v>0</v>
      </c>
      <c r="X137" s="25" t="s">
        <v>20</v>
      </c>
      <c r="Y137" s="30" t="s">
        <v>47</v>
      </c>
      <c r="Z137" s="22">
        <f>_xlfn.XLOOKUP(A137,'CAT LIST'!$A:$A,'CAT LIST'!G:G,"")</f>
        <v>0</v>
      </c>
      <c r="AA137" s="25">
        <f t="shared" si="27"/>
        <v>0</v>
      </c>
      <c r="AB137">
        <f>_xlfn.XLOOKUP(A137,'CAT LIST'!$A:$A,'CAT LIST'!H:H,"")</f>
        <v>0</v>
      </c>
      <c r="AC137" s="31">
        <f t="shared" si="29"/>
        <v>0</v>
      </c>
      <c r="AD137" s="22">
        <v>0</v>
      </c>
      <c r="AE137" s="17">
        <f t="shared" si="28"/>
        <v>0</v>
      </c>
    </row>
    <row r="138" spans="2:31" x14ac:dyDescent="0.3">
      <c r="B138" s="11">
        <f>_xlfn.XLOOKUP(A138,'CAT LIST'!$A:$A,'CAT LIST'!B:B,"")</f>
        <v>0</v>
      </c>
      <c r="C138" s="11" t="s">
        <v>21</v>
      </c>
      <c r="E138" s="11" t="str">
        <f t="shared" si="21"/>
        <v/>
      </c>
      <c r="F138" s="11" t="str">
        <f t="shared" si="22"/>
        <v/>
      </c>
      <c r="G138" s="12" t="str">
        <f t="shared" si="20"/>
        <v>0-</v>
      </c>
      <c r="I138" s="13" t="str">
        <f t="shared" si="23"/>
        <v/>
      </c>
      <c r="J138" s="13" t="str">
        <f t="shared" si="24"/>
        <v/>
      </c>
      <c r="K138" s="13" t="str">
        <f t="shared" si="25"/>
        <v/>
      </c>
      <c r="L138" s="13" t="str">
        <f t="shared" si="26"/>
        <v/>
      </c>
      <c r="M138" s="28">
        <f>_xlfn.XLOOKUP(A138,'CAT LIST'!$A:$A,'CAT LIST'!C:C,"")</f>
        <v>0</v>
      </c>
      <c r="N138" t="s">
        <v>18</v>
      </c>
      <c r="O138" s="29">
        <f>_xlfn.XLOOKUP(A138,'CAT LIST'!$A:$A,'CAT LIST'!F:F,"")</f>
        <v>0</v>
      </c>
      <c r="P138" s="29" t="s">
        <v>23</v>
      </c>
      <c r="Q138" s="25" t="s">
        <v>19</v>
      </c>
      <c r="R138" s="22">
        <v>1</v>
      </c>
      <c r="S138" s="22" t="s">
        <v>22</v>
      </c>
      <c r="T138" s="22" t="s">
        <v>22</v>
      </c>
      <c r="U138" s="22" t="s">
        <v>22</v>
      </c>
      <c r="V138" s="22">
        <f>_xlfn.XLOOKUP(A138,'CAT LIST'!$A:$A,'CAT LIST'!D:D,"")</f>
        <v>0</v>
      </c>
      <c r="W138" s="22">
        <f>_xlfn.XLOOKUP(A138,'CAT LIST'!$A:$A,'CAT LIST'!E:E,"")</f>
        <v>0</v>
      </c>
      <c r="X138" s="25" t="s">
        <v>20</v>
      </c>
      <c r="Y138" s="30" t="s">
        <v>47</v>
      </c>
      <c r="Z138" s="22">
        <f>_xlfn.XLOOKUP(A138,'CAT LIST'!$A:$A,'CAT LIST'!G:G,"")</f>
        <v>0</v>
      </c>
      <c r="AA138" s="25">
        <f t="shared" si="27"/>
        <v>0</v>
      </c>
      <c r="AB138">
        <f>_xlfn.XLOOKUP(A138,'CAT LIST'!$A:$A,'CAT LIST'!H:H,"")</f>
        <v>0</v>
      </c>
      <c r="AC138" s="31">
        <f t="shared" si="29"/>
        <v>0</v>
      </c>
      <c r="AD138" s="22">
        <v>0</v>
      </c>
      <c r="AE138" s="17">
        <f t="shared" si="28"/>
        <v>0</v>
      </c>
    </row>
    <row r="139" spans="2:31" x14ac:dyDescent="0.3">
      <c r="B139" s="11">
        <f>_xlfn.XLOOKUP(A139,'CAT LIST'!$A:$A,'CAT LIST'!B:B,"")</f>
        <v>0</v>
      </c>
      <c r="C139" s="11" t="s">
        <v>21</v>
      </c>
      <c r="E139" s="11" t="str">
        <f t="shared" si="21"/>
        <v/>
      </c>
      <c r="F139" s="11" t="str">
        <f t="shared" si="22"/>
        <v/>
      </c>
      <c r="G139" s="12" t="str">
        <f t="shared" si="20"/>
        <v>0-</v>
      </c>
      <c r="I139" s="13" t="str">
        <f t="shared" si="23"/>
        <v/>
      </c>
      <c r="J139" s="13" t="str">
        <f t="shared" si="24"/>
        <v/>
      </c>
      <c r="K139" s="13" t="str">
        <f t="shared" si="25"/>
        <v/>
      </c>
      <c r="L139" s="13" t="str">
        <f t="shared" si="26"/>
        <v/>
      </c>
      <c r="M139" s="28">
        <f>_xlfn.XLOOKUP(A139,'CAT LIST'!$A:$A,'CAT LIST'!C:C,"")</f>
        <v>0</v>
      </c>
      <c r="N139" t="s">
        <v>18</v>
      </c>
      <c r="O139" s="29">
        <f>_xlfn.XLOOKUP(A139,'CAT LIST'!$A:$A,'CAT LIST'!F:F,"")</f>
        <v>0</v>
      </c>
      <c r="P139" s="29" t="s">
        <v>23</v>
      </c>
      <c r="Q139" s="25" t="s">
        <v>19</v>
      </c>
      <c r="R139" s="22">
        <v>1</v>
      </c>
      <c r="S139" s="22" t="s">
        <v>22</v>
      </c>
      <c r="T139" s="22" t="s">
        <v>22</v>
      </c>
      <c r="U139" s="22" t="s">
        <v>22</v>
      </c>
      <c r="V139" s="22">
        <f>_xlfn.XLOOKUP(A139,'CAT LIST'!$A:$A,'CAT LIST'!D:D,"")</f>
        <v>0</v>
      </c>
      <c r="W139" s="22">
        <f>_xlfn.XLOOKUP(A139,'CAT LIST'!$A:$A,'CAT LIST'!E:E,"")</f>
        <v>0</v>
      </c>
      <c r="X139" s="25" t="s">
        <v>20</v>
      </c>
      <c r="Y139" s="30" t="s">
        <v>47</v>
      </c>
      <c r="Z139" s="22">
        <f>_xlfn.XLOOKUP(A139,'CAT LIST'!$A:$A,'CAT LIST'!G:G,"")</f>
        <v>0</v>
      </c>
      <c r="AA139" s="25">
        <f t="shared" si="27"/>
        <v>0</v>
      </c>
      <c r="AB139">
        <f>_xlfn.XLOOKUP(A139,'CAT LIST'!$A:$A,'CAT LIST'!H:H,"")</f>
        <v>0</v>
      </c>
      <c r="AC139" s="31">
        <f t="shared" si="29"/>
        <v>0</v>
      </c>
      <c r="AD139" s="22">
        <v>0</v>
      </c>
      <c r="AE139" s="17">
        <f t="shared" si="28"/>
        <v>0</v>
      </c>
    </row>
    <row r="140" spans="2:31" x14ac:dyDescent="0.3">
      <c r="B140" s="11">
        <f>_xlfn.XLOOKUP(A140,'CAT LIST'!$A:$A,'CAT LIST'!B:B,"")</f>
        <v>0</v>
      </c>
      <c r="C140" s="11" t="s">
        <v>21</v>
      </c>
      <c r="E140" s="11" t="str">
        <f t="shared" si="21"/>
        <v/>
      </c>
      <c r="F140" s="11" t="str">
        <f t="shared" si="22"/>
        <v/>
      </c>
      <c r="G140" s="12" t="str">
        <f t="shared" si="20"/>
        <v>0-</v>
      </c>
      <c r="I140" s="13" t="str">
        <f t="shared" si="23"/>
        <v/>
      </c>
      <c r="J140" s="13" t="str">
        <f t="shared" si="24"/>
        <v/>
      </c>
      <c r="K140" s="13" t="str">
        <f t="shared" si="25"/>
        <v/>
      </c>
      <c r="L140" s="13" t="str">
        <f t="shared" si="26"/>
        <v/>
      </c>
      <c r="M140" s="28">
        <f>_xlfn.XLOOKUP(A140,'CAT LIST'!$A:$A,'CAT LIST'!C:C,"")</f>
        <v>0</v>
      </c>
      <c r="N140" t="s">
        <v>18</v>
      </c>
      <c r="O140" s="29">
        <f>_xlfn.XLOOKUP(A140,'CAT LIST'!$A:$A,'CAT LIST'!F:F,"")</f>
        <v>0</v>
      </c>
      <c r="P140" s="29" t="s">
        <v>23</v>
      </c>
      <c r="Q140" s="25" t="s">
        <v>19</v>
      </c>
      <c r="R140" s="22">
        <v>1</v>
      </c>
      <c r="S140" s="22" t="s">
        <v>22</v>
      </c>
      <c r="T140" s="22" t="s">
        <v>22</v>
      </c>
      <c r="U140" s="22" t="s">
        <v>22</v>
      </c>
      <c r="V140" s="22">
        <f>_xlfn.XLOOKUP(A140,'CAT LIST'!$A:$A,'CAT LIST'!D:D,"")</f>
        <v>0</v>
      </c>
      <c r="W140" s="22">
        <f>_xlfn.XLOOKUP(A140,'CAT LIST'!$A:$A,'CAT LIST'!E:E,"")</f>
        <v>0</v>
      </c>
      <c r="X140" s="25" t="s">
        <v>20</v>
      </c>
      <c r="Y140" s="30" t="s">
        <v>47</v>
      </c>
      <c r="Z140" s="22">
        <f>_xlfn.XLOOKUP(A140,'CAT LIST'!$A:$A,'CAT LIST'!G:G,"")</f>
        <v>0</v>
      </c>
      <c r="AA140" s="25">
        <f t="shared" si="27"/>
        <v>0</v>
      </c>
      <c r="AB140">
        <f>_xlfn.XLOOKUP(A140,'CAT LIST'!$A:$A,'CAT LIST'!H:H,"")</f>
        <v>0</v>
      </c>
      <c r="AC140" s="31">
        <f t="shared" si="29"/>
        <v>0</v>
      </c>
      <c r="AD140" s="22">
        <v>0</v>
      </c>
      <c r="AE140" s="17">
        <f t="shared" si="28"/>
        <v>0</v>
      </c>
    </row>
    <row r="141" spans="2:31" x14ac:dyDescent="0.3">
      <c r="B141" s="11">
        <f>_xlfn.XLOOKUP(A141,'CAT LIST'!$A:$A,'CAT LIST'!B:B,"")</f>
        <v>0</v>
      </c>
      <c r="C141" s="11" t="s">
        <v>21</v>
      </c>
      <c r="E141" s="11" t="str">
        <f t="shared" si="21"/>
        <v/>
      </c>
      <c r="F141" s="11" t="str">
        <f t="shared" si="22"/>
        <v/>
      </c>
      <c r="G141" s="12" t="str">
        <f t="shared" si="20"/>
        <v>0-</v>
      </c>
      <c r="I141" s="13" t="str">
        <f t="shared" si="23"/>
        <v/>
      </c>
      <c r="J141" s="13" t="str">
        <f t="shared" si="24"/>
        <v/>
      </c>
      <c r="K141" s="13" t="str">
        <f t="shared" si="25"/>
        <v/>
      </c>
      <c r="L141" s="13" t="str">
        <f t="shared" si="26"/>
        <v/>
      </c>
      <c r="M141" s="28">
        <f>_xlfn.XLOOKUP(A141,'CAT LIST'!$A:$A,'CAT LIST'!C:C,"")</f>
        <v>0</v>
      </c>
      <c r="N141" t="s">
        <v>18</v>
      </c>
      <c r="O141" s="29">
        <f>_xlfn.XLOOKUP(A141,'CAT LIST'!$A:$A,'CAT LIST'!F:F,"")</f>
        <v>0</v>
      </c>
      <c r="P141" s="29" t="s">
        <v>23</v>
      </c>
      <c r="Q141" s="25" t="s">
        <v>19</v>
      </c>
      <c r="R141" s="22">
        <v>1</v>
      </c>
      <c r="S141" s="22" t="s">
        <v>22</v>
      </c>
      <c r="T141" s="22" t="s">
        <v>22</v>
      </c>
      <c r="U141" s="22" t="s">
        <v>22</v>
      </c>
      <c r="V141" s="22">
        <f>_xlfn.XLOOKUP(A141,'CAT LIST'!$A:$A,'CAT LIST'!D:D,"")</f>
        <v>0</v>
      </c>
      <c r="W141" s="22">
        <f>_xlfn.XLOOKUP(A141,'CAT LIST'!$A:$A,'CAT LIST'!E:E,"")</f>
        <v>0</v>
      </c>
      <c r="X141" s="25" t="s">
        <v>20</v>
      </c>
      <c r="Y141" s="30" t="s">
        <v>47</v>
      </c>
      <c r="Z141" s="22">
        <f>_xlfn.XLOOKUP(A141,'CAT LIST'!$A:$A,'CAT LIST'!G:G,"")</f>
        <v>0</v>
      </c>
      <c r="AA141" s="25">
        <f t="shared" si="27"/>
        <v>0</v>
      </c>
      <c r="AB141">
        <f>_xlfn.XLOOKUP(A141,'CAT LIST'!$A:$A,'CAT LIST'!H:H,"")</f>
        <v>0</v>
      </c>
      <c r="AC141" s="31">
        <f t="shared" si="29"/>
        <v>0</v>
      </c>
      <c r="AD141" s="22">
        <v>0</v>
      </c>
      <c r="AE141" s="17">
        <f t="shared" si="28"/>
        <v>0</v>
      </c>
    </row>
    <row r="142" spans="2:31" x14ac:dyDescent="0.3">
      <c r="B142" s="11">
        <f>_xlfn.XLOOKUP(A142,'CAT LIST'!$A:$A,'CAT LIST'!B:B,"")</f>
        <v>0</v>
      </c>
      <c r="C142" s="11" t="s">
        <v>21</v>
      </c>
      <c r="E142" s="11" t="str">
        <f t="shared" si="21"/>
        <v/>
      </c>
      <c r="F142" s="11" t="str">
        <f t="shared" si="22"/>
        <v/>
      </c>
      <c r="G142" s="12" t="str">
        <f t="shared" si="20"/>
        <v>0-</v>
      </c>
      <c r="I142" s="13" t="str">
        <f t="shared" si="23"/>
        <v/>
      </c>
      <c r="J142" s="13" t="str">
        <f t="shared" si="24"/>
        <v/>
      </c>
      <c r="K142" s="13" t="str">
        <f t="shared" si="25"/>
        <v/>
      </c>
      <c r="L142" s="13" t="str">
        <f t="shared" si="26"/>
        <v/>
      </c>
      <c r="M142" s="28">
        <f>_xlfn.XLOOKUP(A142,'CAT LIST'!$A:$A,'CAT LIST'!C:C,"")</f>
        <v>0</v>
      </c>
      <c r="N142" t="s">
        <v>18</v>
      </c>
      <c r="O142" s="29">
        <f>_xlfn.XLOOKUP(A142,'CAT LIST'!$A:$A,'CAT LIST'!F:F,"")</f>
        <v>0</v>
      </c>
      <c r="P142" s="29" t="s">
        <v>23</v>
      </c>
      <c r="Q142" s="25" t="s">
        <v>19</v>
      </c>
      <c r="R142" s="22">
        <v>1</v>
      </c>
      <c r="S142" s="22" t="s">
        <v>22</v>
      </c>
      <c r="T142" s="22" t="s">
        <v>22</v>
      </c>
      <c r="U142" s="22" t="s">
        <v>22</v>
      </c>
      <c r="V142" s="22">
        <f>_xlfn.XLOOKUP(A142,'CAT LIST'!$A:$A,'CAT LIST'!D:D,"")</f>
        <v>0</v>
      </c>
      <c r="W142" s="22">
        <f>_xlfn.XLOOKUP(A142,'CAT LIST'!$A:$A,'CAT LIST'!E:E,"")</f>
        <v>0</v>
      </c>
      <c r="X142" s="25" t="s">
        <v>20</v>
      </c>
      <c r="Y142" s="30" t="s">
        <v>47</v>
      </c>
      <c r="Z142" s="22">
        <f>_xlfn.XLOOKUP(A142,'CAT LIST'!$A:$A,'CAT LIST'!G:G,"")</f>
        <v>0</v>
      </c>
      <c r="AA142" s="25">
        <f t="shared" si="27"/>
        <v>0</v>
      </c>
      <c r="AB142">
        <f>_xlfn.XLOOKUP(A142,'CAT LIST'!$A:$A,'CAT LIST'!H:H,"")</f>
        <v>0</v>
      </c>
      <c r="AC142" s="31">
        <f t="shared" si="29"/>
        <v>0</v>
      </c>
      <c r="AD142" s="22">
        <v>0</v>
      </c>
      <c r="AE142" s="17">
        <f t="shared" si="28"/>
        <v>0</v>
      </c>
    </row>
    <row r="143" spans="2:31" x14ac:dyDescent="0.3">
      <c r="B143" s="11">
        <f>_xlfn.XLOOKUP(A143,'CAT LIST'!$A:$A,'CAT LIST'!B:B,"")</f>
        <v>0</v>
      </c>
      <c r="C143" s="11" t="s">
        <v>21</v>
      </c>
      <c r="E143" s="11" t="str">
        <f t="shared" si="21"/>
        <v/>
      </c>
      <c r="F143" s="11" t="str">
        <f t="shared" si="22"/>
        <v/>
      </c>
      <c r="G143" s="12" t="str">
        <f t="shared" si="20"/>
        <v>0-</v>
      </c>
      <c r="I143" s="13" t="str">
        <f t="shared" si="23"/>
        <v/>
      </c>
      <c r="J143" s="13" t="str">
        <f t="shared" si="24"/>
        <v/>
      </c>
      <c r="K143" s="13" t="str">
        <f t="shared" si="25"/>
        <v/>
      </c>
      <c r="L143" s="13" t="str">
        <f t="shared" si="26"/>
        <v/>
      </c>
      <c r="M143" s="28">
        <f>_xlfn.XLOOKUP(A143,'CAT LIST'!$A:$A,'CAT LIST'!C:C,"")</f>
        <v>0</v>
      </c>
      <c r="N143" t="s">
        <v>18</v>
      </c>
      <c r="O143" s="29">
        <f>_xlfn.XLOOKUP(A143,'CAT LIST'!$A:$A,'CAT LIST'!F:F,"")</f>
        <v>0</v>
      </c>
      <c r="P143" s="29" t="s">
        <v>23</v>
      </c>
      <c r="Q143" s="25" t="s">
        <v>19</v>
      </c>
      <c r="R143" s="22">
        <v>1</v>
      </c>
      <c r="S143" s="22" t="s">
        <v>22</v>
      </c>
      <c r="T143" s="22" t="s">
        <v>22</v>
      </c>
      <c r="U143" s="22" t="s">
        <v>22</v>
      </c>
      <c r="V143" s="22">
        <f>_xlfn.XLOOKUP(A143,'CAT LIST'!$A:$A,'CAT LIST'!D:D,"")</f>
        <v>0</v>
      </c>
      <c r="W143" s="22">
        <f>_xlfn.XLOOKUP(A143,'CAT LIST'!$A:$A,'CAT LIST'!E:E,"")</f>
        <v>0</v>
      </c>
      <c r="X143" s="25" t="s">
        <v>20</v>
      </c>
      <c r="Y143" s="30" t="s">
        <v>47</v>
      </c>
      <c r="Z143" s="22">
        <f>_xlfn.XLOOKUP(A143,'CAT LIST'!$A:$A,'CAT LIST'!G:G,"")</f>
        <v>0</v>
      </c>
      <c r="AA143" s="25">
        <f t="shared" si="27"/>
        <v>0</v>
      </c>
      <c r="AB143">
        <f>_xlfn.XLOOKUP(A143,'CAT LIST'!$A:$A,'CAT LIST'!H:H,"")</f>
        <v>0</v>
      </c>
      <c r="AC143" s="31">
        <f t="shared" si="29"/>
        <v>0</v>
      </c>
      <c r="AD143" s="22">
        <v>0</v>
      </c>
      <c r="AE143" s="17">
        <f t="shared" si="28"/>
        <v>0</v>
      </c>
    </row>
    <row r="144" spans="2:31" x14ac:dyDescent="0.3">
      <c r="B144" s="11">
        <f>_xlfn.XLOOKUP(A144,'CAT LIST'!$A:$A,'CAT LIST'!B:B,"")</f>
        <v>0</v>
      </c>
      <c r="C144" s="11" t="s">
        <v>21</v>
      </c>
      <c r="E144" s="11" t="str">
        <f t="shared" si="21"/>
        <v/>
      </c>
      <c r="F144" s="11" t="str">
        <f t="shared" si="22"/>
        <v/>
      </c>
      <c r="G144" s="12" t="str">
        <f t="shared" si="20"/>
        <v>0-</v>
      </c>
      <c r="I144" s="13" t="str">
        <f t="shared" si="23"/>
        <v/>
      </c>
      <c r="J144" s="13" t="str">
        <f t="shared" si="24"/>
        <v/>
      </c>
      <c r="K144" s="13" t="str">
        <f t="shared" si="25"/>
        <v/>
      </c>
      <c r="L144" s="13" t="str">
        <f t="shared" si="26"/>
        <v/>
      </c>
      <c r="M144" s="28">
        <f>_xlfn.XLOOKUP(A144,'CAT LIST'!$A:$A,'CAT LIST'!C:C,"")</f>
        <v>0</v>
      </c>
      <c r="N144" t="s">
        <v>18</v>
      </c>
      <c r="O144" s="29">
        <f>_xlfn.XLOOKUP(A144,'CAT LIST'!$A:$A,'CAT LIST'!F:F,"")</f>
        <v>0</v>
      </c>
      <c r="P144" s="29" t="s">
        <v>23</v>
      </c>
      <c r="Q144" s="25" t="s">
        <v>19</v>
      </c>
      <c r="R144" s="22">
        <v>1</v>
      </c>
      <c r="S144" s="22" t="s">
        <v>22</v>
      </c>
      <c r="T144" s="22" t="s">
        <v>22</v>
      </c>
      <c r="U144" s="22" t="s">
        <v>22</v>
      </c>
      <c r="V144" s="22">
        <f>_xlfn.XLOOKUP(A144,'CAT LIST'!$A:$A,'CAT LIST'!D:D,"")</f>
        <v>0</v>
      </c>
      <c r="W144" s="22">
        <f>_xlfn.XLOOKUP(A144,'CAT LIST'!$A:$A,'CAT LIST'!E:E,"")</f>
        <v>0</v>
      </c>
      <c r="X144" s="25" t="s">
        <v>20</v>
      </c>
      <c r="Y144" s="30" t="s">
        <v>47</v>
      </c>
      <c r="Z144" s="22">
        <f>_xlfn.XLOOKUP(A144,'CAT LIST'!$A:$A,'CAT LIST'!G:G,"")</f>
        <v>0</v>
      </c>
      <c r="AA144" s="25">
        <f t="shared" si="27"/>
        <v>0</v>
      </c>
      <c r="AB144">
        <f>_xlfn.XLOOKUP(A144,'CAT LIST'!$A:$A,'CAT LIST'!H:H,"")</f>
        <v>0</v>
      </c>
      <c r="AC144" s="31">
        <f t="shared" si="29"/>
        <v>0</v>
      </c>
      <c r="AD144" s="22">
        <v>0</v>
      </c>
      <c r="AE144" s="17">
        <f t="shared" si="28"/>
        <v>0</v>
      </c>
    </row>
    <row r="145" spans="2:31" x14ac:dyDescent="0.3">
      <c r="B145" s="11">
        <f>_xlfn.XLOOKUP(A145,'CAT LIST'!$A:$A,'CAT LIST'!B:B,"")</f>
        <v>0</v>
      </c>
      <c r="C145" s="11" t="s">
        <v>21</v>
      </c>
      <c r="E145" s="11" t="str">
        <f t="shared" si="21"/>
        <v/>
      </c>
      <c r="F145" s="11" t="str">
        <f t="shared" si="22"/>
        <v/>
      </c>
      <c r="G145" s="12" t="str">
        <f t="shared" si="20"/>
        <v>0-</v>
      </c>
      <c r="I145" s="13" t="str">
        <f t="shared" si="23"/>
        <v/>
      </c>
      <c r="J145" s="13" t="str">
        <f t="shared" si="24"/>
        <v/>
      </c>
      <c r="K145" s="13" t="str">
        <f t="shared" si="25"/>
        <v/>
      </c>
      <c r="L145" s="13" t="str">
        <f t="shared" si="26"/>
        <v/>
      </c>
      <c r="M145" s="28">
        <f>_xlfn.XLOOKUP(A145,'CAT LIST'!$A:$A,'CAT LIST'!C:C,"")</f>
        <v>0</v>
      </c>
      <c r="N145" t="s">
        <v>18</v>
      </c>
      <c r="O145" s="29">
        <f>_xlfn.XLOOKUP(A145,'CAT LIST'!$A:$A,'CAT LIST'!F:F,"")</f>
        <v>0</v>
      </c>
      <c r="P145" s="29" t="s">
        <v>23</v>
      </c>
      <c r="Q145" s="25" t="s">
        <v>19</v>
      </c>
      <c r="R145" s="22">
        <v>1</v>
      </c>
      <c r="S145" s="22" t="s">
        <v>22</v>
      </c>
      <c r="T145" s="22" t="s">
        <v>22</v>
      </c>
      <c r="U145" s="22" t="s">
        <v>22</v>
      </c>
      <c r="V145" s="22">
        <f>_xlfn.XLOOKUP(A145,'CAT LIST'!$A:$A,'CAT LIST'!D:D,"")</f>
        <v>0</v>
      </c>
      <c r="W145" s="22">
        <f>_xlfn.XLOOKUP(A145,'CAT LIST'!$A:$A,'CAT LIST'!E:E,"")</f>
        <v>0</v>
      </c>
      <c r="X145" s="25" t="s">
        <v>20</v>
      </c>
      <c r="Y145" s="30" t="s">
        <v>47</v>
      </c>
      <c r="Z145" s="22">
        <f>_xlfn.XLOOKUP(A145,'CAT LIST'!$A:$A,'CAT LIST'!G:G,"")</f>
        <v>0</v>
      </c>
      <c r="AA145" s="25">
        <f t="shared" si="27"/>
        <v>0</v>
      </c>
      <c r="AB145">
        <f>_xlfn.XLOOKUP(A145,'CAT LIST'!$A:$A,'CAT LIST'!H:H,"")</f>
        <v>0</v>
      </c>
      <c r="AC145" s="31">
        <f t="shared" si="29"/>
        <v>0</v>
      </c>
      <c r="AD145" s="22">
        <v>0</v>
      </c>
      <c r="AE145" s="17">
        <f t="shared" si="28"/>
        <v>0</v>
      </c>
    </row>
    <row r="146" spans="2:31" x14ac:dyDescent="0.3">
      <c r="B146" s="11">
        <f>_xlfn.XLOOKUP(A146,'CAT LIST'!$A:$A,'CAT LIST'!B:B,"")</f>
        <v>0</v>
      </c>
      <c r="C146" s="11" t="s">
        <v>21</v>
      </c>
      <c r="E146" s="11" t="str">
        <f t="shared" si="21"/>
        <v/>
      </c>
      <c r="F146" s="11" t="str">
        <f t="shared" si="22"/>
        <v/>
      </c>
      <c r="G146" s="12" t="str">
        <f t="shared" si="20"/>
        <v>0-</v>
      </c>
      <c r="I146" s="13" t="str">
        <f t="shared" si="23"/>
        <v/>
      </c>
      <c r="J146" s="13" t="str">
        <f t="shared" si="24"/>
        <v/>
      </c>
      <c r="K146" s="13" t="str">
        <f t="shared" si="25"/>
        <v/>
      </c>
      <c r="L146" s="13" t="str">
        <f t="shared" si="26"/>
        <v/>
      </c>
      <c r="M146" s="28">
        <f>_xlfn.XLOOKUP(A146,'CAT LIST'!$A:$A,'CAT LIST'!C:C,"")</f>
        <v>0</v>
      </c>
      <c r="N146" t="s">
        <v>18</v>
      </c>
      <c r="O146" s="29">
        <f>_xlfn.XLOOKUP(A146,'CAT LIST'!$A:$A,'CAT LIST'!F:F,"")</f>
        <v>0</v>
      </c>
      <c r="P146" s="29" t="s">
        <v>23</v>
      </c>
      <c r="Q146" s="25" t="s">
        <v>19</v>
      </c>
      <c r="R146" s="22">
        <v>1</v>
      </c>
      <c r="S146" s="22" t="s">
        <v>22</v>
      </c>
      <c r="T146" s="22" t="s">
        <v>22</v>
      </c>
      <c r="U146" s="22" t="s">
        <v>22</v>
      </c>
      <c r="V146" s="22">
        <f>_xlfn.XLOOKUP(A146,'CAT LIST'!$A:$A,'CAT LIST'!D:D,"")</f>
        <v>0</v>
      </c>
      <c r="W146" s="22">
        <f>_xlfn.XLOOKUP(A146,'CAT LIST'!$A:$A,'CAT LIST'!E:E,"")</f>
        <v>0</v>
      </c>
      <c r="X146" s="25" t="s">
        <v>20</v>
      </c>
      <c r="Y146" s="30" t="s">
        <v>47</v>
      </c>
      <c r="Z146" s="22">
        <f>_xlfn.XLOOKUP(A146,'CAT LIST'!$A:$A,'CAT LIST'!G:G,"")</f>
        <v>0</v>
      </c>
      <c r="AA146" s="25">
        <f t="shared" si="27"/>
        <v>0</v>
      </c>
      <c r="AB146">
        <f>_xlfn.XLOOKUP(A146,'CAT LIST'!$A:$A,'CAT LIST'!H:H,"")</f>
        <v>0</v>
      </c>
      <c r="AC146" s="31">
        <f t="shared" si="29"/>
        <v>0</v>
      </c>
      <c r="AD146" s="22">
        <v>0</v>
      </c>
      <c r="AE146" s="17">
        <f t="shared" si="28"/>
        <v>0</v>
      </c>
    </row>
    <row r="147" spans="2:31" x14ac:dyDescent="0.3">
      <c r="B147" s="11">
        <f>_xlfn.XLOOKUP(A147,'CAT LIST'!$A:$A,'CAT LIST'!B:B,"")</f>
        <v>0</v>
      </c>
      <c r="C147" s="11" t="s">
        <v>21</v>
      </c>
      <c r="E147" s="11" t="str">
        <f t="shared" si="21"/>
        <v/>
      </c>
      <c r="F147" s="11" t="str">
        <f t="shared" si="22"/>
        <v/>
      </c>
      <c r="G147" s="12" t="str">
        <f t="shared" si="20"/>
        <v>0-</v>
      </c>
      <c r="I147" s="13" t="str">
        <f t="shared" si="23"/>
        <v/>
      </c>
      <c r="J147" s="13" t="str">
        <f t="shared" si="24"/>
        <v/>
      </c>
      <c r="K147" s="13" t="str">
        <f t="shared" si="25"/>
        <v/>
      </c>
      <c r="L147" s="13" t="str">
        <f t="shared" si="26"/>
        <v/>
      </c>
      <c r="M147" s="28">
        <f>_xlfn.XLOOKUP(A147,'CAT LIST'!$A:$A,'CAT LIST'!C:C,"")</f>
        <v>0</v>
      </c>
      <c r="N147" t="s">
        <v>18</v>
      </c>
      <c r="O147" s="29">
        <f>_xlfn.XLOOKUP(A147,'CAT LIST'!$A:$A,'CAT LIST'!F:F,"")</f>
        <v>0</v>
      </c>
      <c r="P147" s="29" t="s">
        <v>23</v>
      </c>
      <c r="Q147" s="25" t="s">
        <v>19</v>
      </c>
      <c r="R147" s="22">
        <v>1</v>
      </c>
      <c r="S147" s="22" t="s">
        <v>22</v>
      </c>
      <c r="T147" s="22" t="s">
        <v>22</v>
      </c>
      <c r="U147" s="22" t="s">
        <v>22</v>
      </c>
      <c r="V147" s="22">
        <f>_xlfn.XLOOKUP(A147,'CAT LIST'!$A:$A,'CAT LIST'!D:D,"")</f>
        <v>0</v>
      </c>
      <c r="W147" s="22">
        <f>_xlfn.XLOOKUP(A147,'CAT LIST'!$A:$A,'CAT LIST'!E:E,"")</f>
        <v>0</v>
      </c>
      <c r="X147" s="25" t="s">
        <v>20</v>
      </c>
      <c r="Y147" s="30" t="s">
        <v>47</v>
      </c>
      <c r="Z147" s="22">
        <f>_xlfn.XLOOKUP(A147,'CAT LIST'!$A:$A,'CAT LIST'!G:G,"")</f>
        <v>0</v>
      </c>
      <c r="AA147" s="25">
        <f t="shared" si="27"/>
        <v>0</v>
      </c>
      <c r="AB147">
        <f>_xlfn.XLOOKUP(A147,'CAT LIST'!$A:$A,'CAT LIST'!H:H,"")</f>
        <v>0</v>
      </c>
      <c r="AC147" s="31">
        <f t="shared" si="29"/>
        <v>0</v>
      </c>
      <c r="AD147" s="22">
        <v>0</v>
      </c>
      <c r="AE147" s="17">
        <f t="shared" si="28"/>
        <v>0</v>
      </c>
    </row>
    <row r="148" spans="2:31" x14ac:dyDescent="0.3">
      <c r="B148" s="11">
        <f>_xlfn.XLOOKUP(A148,'CAT LIST'!$A:$A,'CAT LIST'!B:B,"")</f>
        <v>0</v>
      </c>
      <c r="C148" s="11" t="s">
        <v>21</v>
      </c>
      <c r="E148" s="11" t="str">
        <f t="shared" si="21"/>
        <v/>
      </c>
      <c r="F148" s="11" t="str">
        <f t="shared" si="22"/>
        <v/>
      </c>
      <c r="G148" s="12" t="str">
        <f t="shared" si="20"/>
        <v>0-</v>
      </c>
      <c r="I148" s="13" t="str">
        <f t="shared" si="23"/>
        <v/>
      </c>
      <c r="J148" s="13" t="str">
        <f t="shared" si="24"/>
        <v/>
      </c>
      <c r="K148" s="13" t="str">
        <f t="shared" si="25"/>
        <v/>
      </c>
      <c r="L148" s="13" t="str">
        <f t="shared" si="26"/>
        <v/>
      </c>
      <c r="M148" s="28">
        <f>_xlfn.XLOOKUP(A148,'CAT LIST'!$A:$A,'CAT LIST'!C:C,"")</f>
        <v>0</v>
      </c>
      <c r="N148" t="s">
        <v>18</v>
      </c>
      <c r="O148" s="29">
        <f>_xlfn.XLOOKUP(A148,'CAT LIST'!$A:$A,'CAT LIST'!F:F,"")</f>
        <v>0</v>
      </c>
      <c r="P148" s="29" t="s">
        <v>23</v>
      </c>
      <c r="Q148" s="25" t="s">
        <v>19</v>
      </c>
      <c r="R148" s="22">
        <v>1</v>
      </c>
      <c r="S148" s="22" t="s">
        <v>22</v>
      </c>
      <c r="T148" s="22" t="s">
        <v>22</v>
      </c>
      <c r="U148" s="22" t="s">
        <v>22</v>
      </c>
      <c r="V148" s="22">
        <f>_xlfn.XLOOKUP(A148,'CAT LIST'!$A:$A,'CAT LIST'!D:D,"")</f>
        <v>0</v>
      </c>
      <c r="W148" s="22">
        <f>_xlfn.XLOOKUP(A148,'CAT LIST'!$A:$A,'CAT LIST'!E:E,"")</f>
        <v>0</v>
      </c>
      <c r="X148" s="25" t="s">
        <v>20</v>
      </c>
      <c r="Y148" s="30" t="s">
        <v>47</v>
      </c>
      <c r="Z148" s="22">
        <f>_xlfn.XLOOKUP(A148,'CAT LIST'!$A:$A,'CAT LIST'!G:G,"")</f>
        <v>0</v>
      </c>
      <c r="AA148" s="25">
        <f t="shared" si="27"/>
        <v>0</v>
      </c>
      <c r="AB148">
        <f>_xlfn.XLOOKUP(A148,'CAT LIST'!$A:$A,'CAT LIST'!H:H,"")</f>
        <v>0</v>
      </c>
      <c r="AC148" s="31">
        <f t="shared" si="29"/>
        <v>0</v>
      </c>
      <c r="AD148" s="22">
        <v>0</v>
      </c>
      <c r="AE148" s="17">
        <f t="shared" si="28"/>
        <v>0</v>
      </c>
    </row>
    <row r="149" spans="2:31" x14ac:dyDescent="0.3">
      <c r="B149" s="11">
        <f>_xlfn.XLOOKUP(A149,'CAT LIST'!$A:$A,'CAT LIST'!B:B,"")</f>
        <v>0</v>
      </c>
      <c r="C149" s="11" t="s">
        <v>21</v>
      </c>
      <c r="E149" s="11" t="str">
        <f t="shared" si="21"/>
        <v/>
      </c>
      <c r="F149" s="11" t="str">
        <f t="shared" si="22"/>
        <v/>
      </c>
      <c r="G149" s="12" t="str">
        <f t="shared" si="20"/>
        <v>0-</v>
      </c>
      <c r="I149" s="13" t="str">
        <f t="shared" si="23"/>
        <v/>
      </c>
      <c r="J149" s="13" t="str">
        <f t="shared" si="24"/>
        <v/>
      </c>
      <c r="K149" s="13" t="str">
        <f t="shared" si="25"/>
        <v/>
      </c>
      <c r="L149" s="13" t="str">
        <f t="shared" si="26"/>
        <v/>
      </c>
      <c r="M149" s="28">
        <f>_xlfn.XLOOKUP(A149,'CAT LIST'!$A:$A,'CAT LIST'!C:C,"")</f>
        <v>0</v>
      </c>
      <c r="N149" t="s">
        <v>18</v>
      </c>
      <c r="O149" s="29">
        <f>_xlfn.XLOOKUP(A149,'CAT LIST'!$A:$A,'CAT LIST'!F:F,"")</f>
        <v>0</v>
      </c>
      <c r="P149" s="29" t="s">
        <v>23</v>
      </c>
      <c r="Q149" s="25" t="s">
        <v>19</v>
      </c>
      <c r="R149" s="22">
        <v>1</v>
      </c>
      <c r="S149" s="22" t="s">
        <v>22</v>
      </c>
      <c r="T149" s="22" t="s">
        <v>22</v>
      </c>
      <c r="U149" s="22" t="s">
        <v>22</v>
      </c>
      <c r="V149" s="22">
        <f>_xlfn.XLOOKUP(A149,'CAT LIST'!$A:$A,'CAT LIST'!D:D,"")</f>
        <v>0</v>
      </c>
      <c r="W149" s="22">
        <f>_xlfn.XLOOKUP(A149,'CAT LIST'!$A:$A,'CAT LIST'!E:E,"")</f>
        <v>0</v>
      </c>
      <c r="X149" s="25" t="s">
        <v>20</v>
      </c>
      <c r="Y149" s="30" t="s">
        <v>47</v>
      </c>
      <c r="Z149" s="22">
        <f>_xlfn.XLOOKUP(A149,'CAT LIST'!$A:$A,'CAT LIST'!G:G,"")</f>
        <v>0</v>
      </c>
      <c r="AA149" s="25">
        <f t="shared" si="27"/>
        <v>0</v>
      </c>
      <c r="AB149">
        <f>_xlfn.XLOOKUP(A149,'CAT LIST'!$A:$A,'CAT LIST'!H:H,"")</f>
        <v>0</v>
      </c>
      <c r="AC149" s="31">
        <f t="shared" si="29"/>
        <v>0</v>
      </c>
      <c r="AD149" s="22">
        <v>0</v>
      </c>
      <c r="AE149" s="17">
        <f t="shared" si="28"/>
        <v>0</v>
      </c>
    </row>
    <row r="150" spans="2:31" x14ac:dyDescent="0.3">
      <c r="B150" s="11">
        <f>_xlfn.XLOOKUP(A150,'CAT LIST'!$A:$A,'CAT LIST'!B:B,"")</f>
        <v>0</v>
      </c>
      <c r="C150" s="11" t="s">
        <v>21</v>
      </c>
      <c r="E150" s="11" t="str">
        <f t="shared" si="21"/>
        <v/>
      </c>
      <c r="F150" s="11" t="str">
        <f t="shared" si="22"/>
        <v/>
      </c>
      <c r="G150" s="12" t="str">
        <f t="shared" si="20"/>
        <v>0-</v>
      </c>
      <c r="I150" s="13" t="str">
        <f t="shared" si="23"/>
        <v/>
      </c>
      <c r="J150" s="13" t="str">
        <f t="shared" si="24"/>
        <v/>
      </c>
      <c r="K150" s="13" t="str">
        <f t="shared" si="25"/>
        <v/>
      </c>
      <c r="L150" s="13" t="str">
        <f t="shared" si="26"/>
        <v/>
      </c>
      <c r="M150" s="28">
        <f>_xlfn.XLOOKUP(A150,'CAT LIST'!$A:$A,'CAT LIST'!C:C,"")</f>
        <v>0</v>
      </c>
      <c r="N150" t="s">
        <v>18</v>
      </c>
      <c r="O150" s="29">
        <f>_xlfn.XLOOKUP(A150,'CAT LIST'!$A:$A,'CAT LIST'!F:F,"")</f>
        <v>0</v>
      </c>
      <c r="P150" s="29" t="s">
        <v>23</v>
      </c>
      <c r="Q150" s="25" t="s">
        <v>19</v>
      </c>
      <c r="R150" s="22">
        <v>1</v>
      </c>
      <c r="S150" s="22" t="s">
        <v>22</v>
      </c>
      <c r="T150" s="22" t="s">
        <v>22</v>
      </c>
      <c r="U150" s="22" t="s">
        <v>22</v>
      </c>
      <c r="V150" s="22">
        <f>_xlfn.XLOOKUP(A150,'CAT LIST'!$A:$A,'CAT LIST'!D:D,"")</f>
        <v>0</v>
      </c>
      <c r="W150" s="22">
        <f>_xlfn.XLOOKUP(A150,'CAT LIST'!$A:$A,'CAT LIST'!E:E,"")</f>
        <v>0</v>
      </c>
      <c r="X150" s="25" t="s">
        <v>20</v>
      </c>
      <c r="Y150" s="30" t="s">
        <v>47</v>
      </c>
      <c r="Z150" s="22">
        <f>_xlfn.XLOOKUP(A150,'CAT LIST'!$A:$A,'CAT LIST'!G:G,"")</f>
        <v>0</v>
      </c>
      <c r="AA150" s="25">
        <f t="shared" si="27"/>
        <v>0</v>
      </c>
      <c r="AB150">
        <f>_xlfn.XLOOKUP(A150,'CAT LIST'!$A:$A,'CAT LIST'!H:H,"")</f>
        <v>0</v>
      </c>
      <c r="AC150" s="31">
        <f t="shared" si="29"/>
        <v>0</v>
      </c>
      <c r="AD150" s="22">
        <v>0</v>
      </c>
      <c r="AE150" s="17">
        <f t="shared" si="28"/>
        <v>0</v>
      </c>
    </row>
    <row r="151" spans="2:31" x14ac:dyDescent="0.3">
      <c r="B151" s="11">
        <f>_xlfn.XLOOKUP(A151,'CAT LIST'!$A:$A,'CAT LIST'!B:B,"")</f>
        <v>0</v>
      </c>
      <c r="C151" s="11" t="s">
        <v>21</v>
      </c>
      <c r="E151" s="11" t="str">
        <f t="shared" si="21"/>
        <v/>
      </c>
      <c r="F151" s="11" t="str">
        <f t="shared" si="22"/>
        <v/>
      </c>
      <c r="G151" s="12" t="str">
        <f t="shared" si="20"/>
        <v>0-</v>
      </c>
      <c r="I151" s="13" t="str">
        <f t="shared" si="23"/>
        <v/>
      </c>
      <c r="J151" s="13" t="str">
        <f t="shared" si="24"/>
        <v/>
      </c>
      <c r="K151" s="13" t="str">
        <f t="shared" si="25"/>
        <v/>
      </c>
      <c r="L151" s="13" t="str">
        <f t="shared" si="26"/>
        <v/>
      </c>
      <c r="M151" s="28">
        <f>_xlfn.XLOOKUP(A151,'CAT LIST'!$A:$A,'CAT LIST'!C:C,"")</f>
        <v>0</v>
      </c>
      <c r="N151" t="s">
        <v>18</v>
      </c>
      <c r="O151" s="29">
        <f>_xlfn.XLOOKUP(A151,'CAT LIST'!$A:$A,'CAT LIST'!F:F,"")</f>
        <v>0</v>
      </c>
      <c r="P151" s="29" t="s">
        <v>23</v>
      </c>
      <c r="Q151" s="25" t="s">
        <v>19</v>
      </c>
      <c r="R151" s="22">
        <v>1</v>
      </c>
      <c r="S151" s="22" t="s">
        <v>22</v>
      </c>
      <c r="T151" s="22" t="s">
        <v>22</v>
      </c>
      <c r="U151" s="22" t="s">
        <v>22</v>
      </c>
      <c r="V151" s="22">
        <f>_xlfn.XLOOKUP(A151,'CAT LIST'!$A:$A,'CAT LIST'!D:D,"")</f>
        <v>0</v>
      </c>
      <c r="W151" s="22">
        <f>_xlfn.XLOOKUP(A151,'CAT LIST'!$A:$A,'CAT LIST'!E:E,"")</f>
        <v>0</v>
      </c>
      <c r="X151" s="25" t="s">
        <v>20</v>
      </c>
      <c r="Y151" s="30" t="s">
        <v>47</v>
      </c>
      <c r="Z151" s="22">
        <f>_xlfn.XLOOKUP(A151,'CAT LIST'!$A:$A,'CAT LIST'!G:G,"")</f>
        <v>0</v>
      </c>
      <c r="AA151" s="25">
        <f t="shared" si="27"/>
        <v>0</v>
      </c>
      <c r="AB151">
        <f>_xlfn.XLOOKUP(A151,'CAT LIST'!$A:$A,'CAT LIST'!H:H,"")</f>
        <v>0</v>
      </c>
      <c r="AC151" s="31">
        <f t="shared" si="29"/>
        <v>0</v>
      </c>
      <c r="AD151" s="22">
        <v>0</v>
      </c>
      <c r="AE151" s="17">
        <f t="shared" si="28"/>
        <v>0</v>
      </c>
    </row>
    <row r="152" spans="2:31" x14ac:dyDescent="0.3">
      <c r="B152" s="11">
        <f>_xlfn.XLOOKUP(A152,'CAT LIST'!$A:$A,'CAT LIST'!B:B,"")</f>
        <v>0</v>
      </c>
      <c r="C152" s="11" t="s">
        <v>21</v>
      </c>
      <c r="E152" s="11" t="str">
        <f t="shared" si="21"/>
        <v/>
      </c>
      <c r="F152" s="11" t="str">
        <f t="shared" si="22"/>
        <v/>
      </c>
      <c r="G152" s="12" t="str">
        <f t="shared" si="20"/>
        <v>0-</v>
      </c>
      <c r="I152" s="13" t="str">
        <f t="shared" si="23"/>
        <v/>
      </c>
      <c r="J152" s="13" t="str">
        <f t="shared" si="24"/>
        <v/>
      </c>
      <c r="K152" s="13" t="str">
        <f t="shared" si="25"/>
        <v/>
      </c>
      <c r="L152" s="13" t="str">
        <f t="shared" si="26"/>
        <v/>
      </c>
      <c r="M152" s="28">
        <f>_xlfn.XLOOKUP(A152,'CAT LIST'!$A:$A,'CAT LIST'!C:C,"")</f>
        <v>0</v>
      </c>
      <c r="N152" t="s">
        <v>18</v>
      </c>
      <c r="O152" s="29">
        <f>_xlfn.XLOOKUP(A152,'CAT LIST'!$A:$A,'CAT LIST'!F:F,"")</f>
        <v>0</v>
      </c>
      <c r="P152" s="29" t="s">
        <v>23</v>
      </c>
      <c r="Q152" s="25" t="s">
        <v>19</v>
      </c>
      <c r="R152" s="22">
        <v>1</v>
      </c>
      <c r="S152" s="22" t="s">
        <v>22</v>
      </c>
      <c r="T152" s="22" t="s">
        <v>22</v>
      </c>
      <c r="U152" s="22" t="s">
        <v>22</v>
      </c>
      <c r="V152" s="22">
        <f>_xlfn.XLOOKUP(A152,'CAT LIST'!$A:$A,'CAT LIST'!D:D,"")</f>
        <v>0</v>
      </c>
      <c r="W152" s="22">
        <f>_xlfn.XLOOKUP(A152,'CAT LIST'!$A:$A,'CAT LIST'!E:E,"")</f>
        <v>0</v>
      </c>
      <c r="X152" s="25" t="s">
        <v>20</v>
      </c>
      <c r="Y152" s="30" t="s">
        <v>47</v>
      </c>
      <c r="Z152" s="22">
        <f>_xlfn.XLOOKUP(A152,'CAT LIST'!$A:$A,'CAT LIST'!G:G,"")</f>
        <v>0</v>
      </c>
      <c r="AA152" s="25">
        <f t="shared" si="27"/>
        <v>0</v>
      </c>
      <c r="AB152">
        <f>_xlfn.XLOOKUP(A152,'CAT LIST'!$A:$A,'CAT LIST'!H:H,"")</f>
        <v>0</v>
      </c>
      <c r="AC152" s="31">
        <f t="shared" si="29"/>
        <v>0</v>
      </c>
      <c r="AD152" s="22">
        <v>0</v>
      </c>
      <c r="AE152" s="17">
        <f t="shared" si="28"/>
        <v>0</v>
      </c>
    </row>
    <row r="153" spans="2:31" x14ac:dyDescent="0.3">
      <c r="B153" s="11">
        <f>_xlfn.XLOOKUP(A153,'CAT LIST'!$A:$A,'CAT LIST'!B:B,"")</f>
        <v>0</v>
      </c>
      <c r="C153" s="11" t="s">
        <v>21</v>
      </c>
      <c r="E153" s="11" t="str">
        <f t="shared" si="21"/>
        <v/>
      </c>
      <c r="F153" s="11" t="str">
        <f t="shared" si="22"/>
        <v/>
      </c>
      <c r="G153" s="12" t="str">
        <f t="shared" si="20"/>
        <v>0-</v>
      </c>
      <c r="I153" s="13" t="str">
        <f t="shared" si="23"/>
        <v/>
      </c>
      <c r="J153" s="13" t="str">
        <f t="shared" si="24"/>
        <v/>
      </c>
      <c r="K153" s="13" t="str">
        <f t="shared" si="25"/>
        <v/>
      </c>
      <c r="L153" s="13" t="str">
        <f t="shared" si="26"/>
        <v/>
      </c>
      <c r="M153" s="28">
        <f>_xlfn.XLOOKUP(A153,'CAT LIST'!$A:$A,'CAT LIST'!C:C,"")</f>
        <v>0</v>
      </c>
      <c r="N153" t="s">
        <v>18</v>
      </c>
      <c r="O153" s="29">
        <f>_xlfn.XLOOKUP(A153,'CAT LIST'!$A:$A,'CAT LIST'!F:F,"")</f>
        <v>0</v>
      </c>
      <c r="P153" s="29" t="s">
        <v>23</v>
      </c>
      <c r="Q153" s="25" t="s">
        <v>19</v>
      </c>
      <c r="R153" s="22">
        <v>1</v>
      </c>
      <c r="S153" s="22" t="s">
        <v>22</v>
      </c>
      <c r="T153" s="22" t="s">
        <v>22</v>
      </c>
      <c r="U153" s="22" t="s">
        <v>22</v>
      </c>
      <c r="V153" s="22">
        <f>_xlfn.XLOOKUP(A153,'CAT LIST'!$A:$A,'CAT LIST'!D:D,"")</f>
        <v>0</v>
      </c>
      <c r="W153" s="22">
        <f>_xlfn.XLOOKUP(A153,'CAT LIST'!$A:$A,'CAT LIST'!E:E,"")</f>
        <v>0</v>
      </c>
      <c r="X153" s="25" t="s">
        <v>20</v>
      </c>
      <c r="Y153" s="30" t="s">
        <v>47</v>
      </c>
      <c r="Z153" s="22">
        <f>_xlfn.XLOOKUP(A153,'CAT LIST'!$A:$A,'CAT LIST'!G:G,"")</f>
        <v>0</v>
      </c>
      <c r="AA153" s="25">
        <f t="shared" si="27"/>
        <v>0</v>
      </c>
      <c r="AB153">
        <f>_xlfn.XLOOKUP(A153,'CAT LIST'!$A:$A,'CAT LIST'!H:H,"")</f>
        <v>0</v>
      </c>
      <c r="AC153" s="31">
        <f t="shared" si="29"/>
        <v>0</v>
      </c>
      <c r="AD153" s="22">
        <v>0</v>
      </c>
      <c r="AE153" s="17">
        <f t="shared" si="28"/>
        <v>0</v>
      </c>
    </row>
    <row r="154" spans="2:31" x14ac:dyDescent="0.3">
      <c r="B154" s="11">
        <f>_xlfn.XLOOKUP(A154,'CAT LIST'!$A:$A,'CAT LIST'!B:B,"")</f>
        <v>0</v>
      </c>
      <c r="C154" s="11" t="s">
        <v>21</v>
      </c>
      <c r="E154" s="11" t="str">
        <f t="shared" si="21"/>
        <v/>
      </c>
      <c r="F154" s="11" t="str">
        <f t="shared" si="22"/>
        <v/>
      </c>
      <c r="G154" s="12" t="str">
        <f t="shared" si="20"/>
        <v>0-</v>
      </c>
      <c r="I154" s="13" t="str">
        <f t="shared" si="23"/>
        <v/>
      </c>
      <c r="J154" s="13" t="str">
        <f t="shared" si="24"/>
        <v/>
      </c>
      <c r="K154" s="13" t="str">
        <f t="shared" si="25"/>
        <v/>
      </c>
      <c r="L154" s="13" t="str">
        <f t="shared" si="26"/>
        <v/>
      </c>
      <c r="M154" s="28">
        <f>_xlfn.XLOOKUP(A154,'CAT LIST'!$A:$A,'CAT LIST'!C:C,"")</f>
        <v>0</v>
      </c>
      <c r="N154" t="s">
        <v>18</v>
      </c>
      <c r="O154" s="29">
        <f>_xlfn.XLOOKUP(A154,'CAT LIST'!$A:$A,'CAT LIST'!F:F,"")</f>
        <v>0</v>
      </c>
      <c r="P154" s="29" t="s">
        <v>23</v>
      </c>
      <c r="Q154" s="25" t="s">
        <v>19</v>
      </c>
      <c r="R154" s="22">
        <v>1</v>
      </c>
      <c r="S154" s="22" t="s">
        <v>22</v>
      </c>
      <c r="T154" s="22" t="s">
        <v>22</v>
      </c>
      <c r="U154" s="22" t="s">
        <v>22</v>
      </c>
      <c r="V154" s="22">
        <f>_xlfn.XLOOKUP(A154,'CAT LIST'!$A:$A,'CAT LIST'!D:D,"")</f>
        <v>0</v>
      </c>
      <c r="W154" s="22">
        <f>_xlfn.XLOOKUP(A154,'CAT LIST'!$A:$A,'CAT LIST'!E:E,"")</f>
        <v>0</v>
      </c>
      <c r="X154" s="25" t="s">
        <v>20</v>
      </c>
      <c r="Y154" s="30" t="s">
        <v>47</v>
      </c>
      <c r="Z154" s="22">
        <f>_xlfn.XLOOKUP(A154,'CAT LIST'!$A:$A,'CAT LIST'!G:G,"")</f>
        <v>0</v>
      </c>
      <c r="AA154" s="25">
        <f t="shared" si="27"/>
        <v>0</v>
      </c>
      <c r="AB154">
        <f>_xlfn.XLOOKUP(A154,'CAT LIST'!$A:$A,'CAT LIST'!H:H,"")</f>
        <v>0</v>
      </c>
      <c r="AC154" s="31">
        <f t="shared" si="29"/>
        <v>0</v>
      </c>
      <c r="AD154" s="22">
        <v>0</v>
      </c>
      <c r="AE154" s="17">
        <f t="shared" si="28"/>
        <v>0</v>
      </c>
    </row>
    <row r="155" spans="2:31" x14ac:dyDescent="0.3">
      <c r="B155" s="11">
        <f>_xlfn.XLOOKUP(A155,'CAT LIST'!$A:$A,'CAT LIST'!B:B,"")</f>
        <v>0</v>
      </c>
      <c r="C155" s="11" t="s">
        <v>21</v>
      </c>
      <c r="E155" s="11" t="str">
        <f t="shared" si="21"/>
        <v/>
      </c>
      <c r="F155" s="11" t="str">
        <f t="shared" si="22"/>
        <v/>
      </c>
      <c r="G155" s="12" t="str">
        <f t="shared" si="20"/>
        <v>0-</v>
      </c>
      <c r="I155" s="13" t="str">
        <f t="shared" si="23"/>
        <v/>
      </c>
      <c r="J155" s="13" t="str">
        <f t="shared" si="24"/>
        <v/>
      </c>
      <c r="K155" s="13" t="str">
        <f t="shared" si="25"/>
        <v/>
      </c>
      <c r="L155" s="13" t="str">
        <f t="shared" si="26"/>
        <v/>
      </c>
      <c r="M155" s="28">
        <f>_xlfn.XLOOKUP(A155,'CAT LIST'!$A:$A,'CAT LIST'!C:C,"")</f>
        <v>0</v>
      </c>
      <c r="N155" t="s">
        <v>18</v>
      </c>
      <c r="O155" s="29">
        <f>_xlfn.XLOOKUP(A155,'CAT LIST'!$A:$A,'CAT LIST'!F:F,"")</f>
        <v>0</v>
      </c>
      <c r="P155" s="29" t="s">
        <v>23</v>
      </c>
      <c r="Q155" s="25" t="s">
        <v>19</v>
      </c>
      <c r="R155" s="22">
        <v>1</v>
      </c>
      <c r="S155" s="22" t="s">
        <v>22</v>
      </c>
      <c r="T155" s="22" t="s">
        <v>22</v>
      </c>
      <c r="U155" s="22" t="s">
        <v>22</v>
      </c>
      <c r="V155" s="22">
        <f>_xlfn.XLOOKUP(A155,'CAT LIST'!$A:$A,'CAT LIST'!D:D,"")</f>
        <v>0</v>
      </c>
      <c r="W155" s="22">
        <f>_xlfn.XLOOKUP(A155,'CAT LIST'!$A:$A,'CAT LIST'!E:E,"")</f>
        <v>0</v>
      </c>
      <c r="X155" s="25" t="s">
        <v>20</v>
      </c>
      <c r="Y155" s="30" t="s">
        <v>47</v>
      </c>
      <c r="Z155" s="22">
        <f>_xlfn.XLOOKUP(A155,'CAT LIST'!$A:$A,'CAT LIST'!G:G,"")</f>
        <v>0</v>
      </c>
      <c r="AA155" s="25">
        <f t="shared" si="27"/>
        <v>0</v>
      </c>
      <c r="AB155">
        <f>_xlfn.XLOOKUP(A155,'CAT LIST'!$A:$A,'CAT LIST'!H:H,"")</f>
        <v>0</v>
      </c>
      <c r="AC155" s="31">
        <f t="shared" si="29"/>
        <v>0</v>
      </c>
      <c r="AD155" s="22">
        <v>0</v>
      </c>
      <c r="AE155" s="17">
        <f t="shared" si="28"/>
        <v>0</v>
      </c>
    </row>
    <row r="156" spans="2:31" x14ac:dyDescent="0.3">
      <c r="B156" s="11">
        <f>_xlfn.XLOOKUP(A156,'CAT LIST'!$A:$A,'CAT LIST'!B:B,"")</f>
        <v>0</v>
      </c>
      <c r="C156" s="11" t="s">
        <v>21</v>
      </c>
      <c r="E156" s="11" t="str">
        <f t="shared" si="21"/>
        <v/>
      </c>
      <c r="F156" s="11" t="str">
        <f t="shared" si="22"/>
        <v/>
      </c>
      <c r="G156" s="12" t="str">
        <f t="shared" si="20"/>
        <v>0-</v>
      </c>
      <c r="I156" s="13" t="str">
        <f t="shared" si="23"/>
        <v/>
      </c>
      <c r="J156" s="13" t="str">
        <f t="shared" si="24"/>
        <v/>
      </c>
      <c r="K156" s="13" t="str">
        <f t="shared" si="25"/>
        <v/>
      </c>
      <c r="L156" s="13" t="str">
        <f t="shared" si="26"/>
        <v/>
      </c>
      <c r="M156" s="28">
        <f>_xlfn.XLOOKUP(A156,'CAT LIST'!$A:$A,'CAT LIST'!C:C,"")</f>
        <v>0</v>
      </c>
      <c r="N156" t="s">
        <v>18</v>
      </c>
      <c r="O156" s="29">
        <f>_xlfn.XLOOKUP(A156,'CAT LIST'!$A:$A,'CAT LIST'!F:F,"")</f>
        <v>0</v>
      </c>
      <c r="P156" s="29" t="s">
        <v>23</v>
      </c>
      <c r="Q156" s="25" t="s">
        <v>19</v>
      </c>
      <c r="R156" s="22">
        <v>1</v>
      </c>
      <c r="S156" s="22" t="s">
        <v>22</v>
      </c>
      <c r="T156" s="22" t="s">
        <v>22</v>
      </c>
      <c r="U156" s="22" t="s">
        <v>22</v>
      </c>
      <c r="V156" s="22">
        <f>_xlfn.XLOOKUP(A156,'CAT LIST'!$A:$A,'CAT LIST'!D:D,"")</f>
        <v>0</v>
      </c>
      <c r="W156" s="22">
        <f>_xlfn.XLOOKUP(A156,'CAT LIST'!$A:$A,'CAT LIST'!E:E,"")</f>
        <v>0</v>
      </c>
      <c r="X156" s="25" t="s">
        <v>20</v>
      </c>
      <c r="Y156" s="30" t="s">
        <v>47</v>
      </c>
      <c r="Z156" s="22">
        <f>_xlfn.XLOOKUP(A156,'CAT LIST'!$A:$A,'CAT LIST'!G:G,"")</f>
        <v>0</v>
      </c>
      <c r="AA156" s="25">
        <f t="shared" si="27"/>
        <v>0</v>
      </c>
      <c r="AB156">
        <f>_xlfn.XLOOKUP(A156,'CAT LIST'!$A:$A,'CAT LIST'!H:H,"")</f>
        <v>0</v>
      </c>
      <c r="AC156" s="31">
        <f t="shared" si="29"/>
        <v>0</v>
      </c>
      <c r="AD156" s="22">
        <v>0</v>
      </c>
      <c r="AE156" s="17">
        <f t="shared" si="28"/>
        <v>0</v>
      </c>
    </row>
    <row r="157" spans="2:31" x14ac:dyDescent="0.3">
      <c r="B157" s="11">
        <f>_xlfn.XLOOKUP(A157,'CAT LIST'!$A:$A,'CAT LIST'!B:B,"")</f>
        <v>0</v>
      </c>
      <c r="C157" s="11" t="s">
        <v>21</v>
      </c>
      <c r="E157" s="11" t="str">
        <f t="shared" si="21"/>
        <v/>
      </c>
      <c r="F157" s="11" t="str">
        <f t="shared" si="22"/>
        <v/>
      </c>
      <c r="G157" s="12" t="str">
        <f t="shared" si="20"/>
        <v>0-</v>
      </c>
      <c r="I157" s="13" t="str">
        <f t="shared" si="23"/>
        <v/>
      </c>
      <c r="J157" s="13" t="str">
        <f t="shared" si="24"/>
        <v/>
      </c>
      <c r="K157" s="13" t="str">
        <f t="shared" si="25"/>
        <v/>
      </c>
      <c r="L157" s="13" t="str">
        <f t="shared" si="26"/>
        <v/>
      </c>
      <c r="M157" s="28">
        <f>_xlfn.XLOOKUP(A157,'CAT LIST'!$A:$A,'CAT LIST'!C:C,"")</f>
        <v>0</v>
      </c>
      <c r="N157" t="s">
        <v>18</v>
      </c>
      <c r="O157" s="29">
        <f>_xlfn.XLOOKUP(A157,'CAT LIST'!$A:$A,'CAT LIST'!F:F,"")</f>
        <v>0</v>
      </c>
      <c r="P157" s="29" t="s">
        <v>23</v>
      </c>
      <c r="Q157" s="25" t="s">
        <v>19</v>
      </c>
      <c r="R157" s="22">
        <v>1</v>
      </c>
      <c r="S157" s="22" t="s">
        <v>22</v>
      </c>
      <c r="T157" s="22" t="s">
        <v>22</v>
      </c>
      <c r="U157" s="22" t="s">
        <v>22</v>
      </c>
      <c r="V157" s="22">
        <f>_xlfn.XLOOKUP(A157,'CAT LIST'!$A:$A,'CAT LIST'!D:D,"")</f>
        <v>0</v>
      </c>
      <c r="W157" s="22">
        <f>_xlfn.XLOOKUP(A157,'CAT LIST'!$A:$A,'CAT LIST'!E:E,"")</f>
        <v>0</v>
      </c>
      <c r="X157" s="25" t="s">
        <v>20</v>
      </c>
      <c r="Y157" s="30" t="s">
        <v>47</v>
      </c>
      <c r="Z157" s="22">
        <f>_xlfn.XLOOKUP(A157,'CAT LIST'!$A:$A,'CAT LIST'!G:G,"")</f>
        <v>0</v>
      </c>
      <c r="AA157" s="25">
        <f t="shared" si="27"/>
        <v>0</v>
      </c>
      <c r="AB157">
        <f>_xlfn.XLOOKUP(A157,'CAT LIST'!$A:$A,'CAT LIST'!H:H,"")</f>
        <v>0</v>
      </c>
      <c r="AC157" s="31">
        <f t="shared" si="29"/>
        <v>0</v>
      </c>
      <c r="AD157" s="22">
        <v>0</v>
      </c>
      <c r="AE157" s="17">
        <f t="shared" si="28"/>
        <v>0</v>
      </c>
    </row>
    <row r="158" spans="2:31" x14ac:dyDescent="0.3">
      <c r="B158" s="11">
        <f>_xlfn.XLOOKUP(A158,'CAT LIST'!$A:$A,'CAT LIST'!B:B,"")</f>
        <v>0</v>
      </c>
      <c r="C158" s="11" t="s">
        <v>21</v>
      </c>
      <c r="E158" s="11" t="str">
        <f t="shared" si="21"/>
        <v/>
      </c>
      <c r="F158" s="11" t="str">
        <f t="shared" si="22"/>
        <v/>
      </c>
      <c r="G158" s="12" t="str">
        <f t="shared" si="20"/>
        <v>0-</v>
      </c>
      <c r="I158" s="13" t="str">
        <f t="shared" si="23"/>
        <v/>
      </c>
      <c r="J158" s="13" t="str">
        <f t="shared" si="24"/>
        <v/>
      </c>
      <c r="K158" s="13" t="str">
        <f t="shared" si="25"/>
        <v/>
      </c>
      <c r="L158" s="13" t="str">
        <f t="shared" si="26"/>
        <v/>
      </c>
      <c r="M158" s="28">
        <f>_xlfn.XLOOKUP(A158,'CAT LIST'!$A:$A,'CAT LIST'!C:C,"")</f>
        <v>0</v>
      </c>
      <c r="N158" t="s">
        <v>18</v>
      </c>
      <c r="O158" s="29">
        <f>_xlfn.XLOOKUP(A158,'CAT LIST'!$A:$A,'CAT LIST'!F:F,"")</f>
        <v>0</v>
      </c>
      <c r="P158" s="29" t="s">
        <v>23</v>
      </c>
      <c r="Q158" s="25" t="s">
        <v>19</v>
      </c>
      <c r="R158" s="22">
        <v>1</v>
      </c>
      <c r="S158" s="22" t="s">
        <v>22</v>
      </c>
      <c r="T158" s="22" t="s">
        <v>22</v>
      </c>
      <c r="U158" s="22" t="s">
        <v>22</v>
      </c>
      <c r="V158" s="22">
        <f>_xlfn.XLOOKUP(A158,'CAT LIST'!$A:$A,'CAT LIST'!D:D,"")</f>
        <v>0</v>
      </c>
      <c r="W158" s="22">
        <f>_xlfn.XLOOKUP(A158,'CAT LIST'!$A:$A,'CAT LIST'!E:E,"")</f>
        <v>0</v>
      </c>
      <c r="X158" s="25" t="s">
        <v>20</v>
      </c>
      <c r="Y158" s="30" t="s">
        <v>47</v>
      </c>
      <c r="Z158" s="22">
        <f>_xlfn.XLOOKUP(A158,'CAT LIST'!$A:$A,'CAT LIST'!G:G,"")</f>
        <v>0</v>
      </c>
      <c r="AA158" s="25">
        <f t="shared" si="27"/>
        <v>0</v>
      </c>
      <c r="AB158">
        <f>_xlfn.XLOOKUP(A158,'CAT LIST'!$A:$A,'CAT LIST'!H:H,"")</f>
        <v>0</v>
      </c>
      <c r="AC158" s="31">
        <f t="shared" si="29"/>
        <v>0</v>
      </c>
      <c r="AD158" s="22">
        <v>0</v>
      </c>
      <c r="AE158" s="17">
        <f t="shared" si="28"/>
        <v>0</v>
      </c>
    </row>
    <row r="159" spans="2:31" x14ac:dyDescent="0.3">
      <c r="B159" s="11">
        <f>_xlfn.XLOOKUP(A159,'CAT LIST'!$A:$A,'CAT LIST'!B:B,"")</f>
        <v>0</v>
      </c>
      <c r="C159" s="11" t="s">
        <v>21</v>
      </c>
      <c r="E159" s="11" t="str">
        <f t="shared" si="21"/>
        <v/>
      </c>
      <c r="F159" s="11" t="str">
        <f t="shared" si="22"/>
        <v/>
      </c>
      <c r="G159" s="12" t="str">
        <f t="shared" si="20"/>
        <v>0-</v>
      </c>
      <c r="I159" s="13" t="str">
        <f t="shared" si="23"/>
        <v/>
      </c>
      <c r="J159" s="13" t="str">
        <f t="shared" si="24"/>
        <v/>
      </c>
      <c r="K159" s="13" t="str">
        <f t="shared" si="25"/>
        <v/>
      </c>
      <c r="L159" s="13" t="str">
        <f t="shared" si="26"/>
        <v/>
      </c>
      <c r="M159" s="28">
        <f>_xlfn.XLOOKUP(A159,'CAT LIST'!$A:$A,'CAT LIST'!C:C,"")</f>
        <v>0</v>
      </c>
      <c r="N159" t="s">
        <v>18</v>
      </c>
      <c r="O159" s="29">
        <f>_xlfn.XLOOKUP(A159,'CAT LIST'!$A:$A,'CAT LIST'!F:F,"")</f>
        <v>0</v>
      </c>
      <c r="P159" s="29" t="s">
        <v>23</v>
      </c>
      <c r="Q159" s="25" t="s">
        <v>19</v>
      </c>
      <c r="R159" s="22">
        <v>1</v>
      </c>
      <c r="S159" s="22" t="s">
        <v>22</v>
      </c>
      <c r="T159" s="22" t="s">
        <v>22</v>
      </c>
      <c r="U159" s="22" t="s">
        <v>22</v>
      </c>
      <c r="V159" s="22">
        <f>_xlfn.XLOOKUP(A159,'CAT LIST'!$A:$A,'CAT LIST'!D:D,"")</f>
        <v>0</v>
      </c>
      <c r="W159" s="22">
        <f>_xlfn.XLOOKUP(A159,'CAT LIST'!$A:$A,'CAT LIST'!E:E,"")</f>
        <v>0</v>
      </c>
      <c r="X159" s="25" t="s">
        <v>20</v>
      </c>
      <c r="Y159" s="30" t="s">
        <v>47</v>
      </c>
      <c r="Z159" s="22">
        <f>_xlfn.XLOOKUP(A159,'CAT LIST'!$A:$A,'CAT LIST'!G:G,"")</f>
        <v>0</v>
      </c>
      <c r="AA159" s="25">
        <f t="shared" si="27"/>
        <v>0</v>
      </c>
      <c r="AB159">
        <f>_xlfn.XLOOKUP(A159,'CAT LIST'!$A:$A,'CAT LIST'!H:H,"")</f>
        <v>0</v>
      </c>
      <c r="AC159" s="31">
        <f t="shared" si="29"/>
        <v>0</v>
      </c>
      <c r="AD159" s="22">
        <v>0</v>
      </c>
      <c r="AE159" s="17">
        <f t="shared" si="28"/>
        <v>0</v>
      </c>
    </row>
    <row r="160" spans="2:31" x14ac:dyDescent="0.3">
      <c r="B160" s="11">
        <f>_xlfn.XLOOKUP(A160,'CAT LIST'!$A:$A,'CAT LIST'!B:B,"")</f>
        <v>0</v>
      </c>
      <c r="C160" s="11" t="s">
        <v>21</v>
      </c>
      <c r="E160" s="11" t="str">
        <f t="shared" si="21"/>
        <v/>
      </c>
      <c r="F160" s="11" t="str">
        <f t="shared" si="22"/>
        <v/>
      </c>
      <c r="G160" s="12" t="str">
        <f t="shared" si="20"/>
        <v>0-</v>
      </c>
      <c r="I160" s="13" t="str">
        <f t="shared" si="23"/>
        <v/>
      </c>
      <c r="J160" s="13" t="str">
        <f t="shared" si="24"/>
        <v/>
      </c>
      <c r="K160" s="13" t="str">
        <f t="shared" si="25"/>
        <v/>
      </c>
      <c r="L160" s="13" t="str">
        <f t="shared" si="26"/>
        <v/>
      </c>
      <c r="M160" s="28">
        <f>_xlfn.XLOOKUP(A160,'CAT LIST'!$A:$A,'CAT LIST'!C:C,"")</f>
        <v>0</v>
      </c>
      <c r="N160" t="s">
        <v>18</v>
      </c>
      <c r="O160" s="29">
        <f>_xlfn.XLOOKUP(A160,'CAT LIST'!$A:$A,'CAT LIST'!F:F,"")</f>
        <v>0</v>
      </c>
      <c r="P160" s="29" t="s">
        <v>23</v>
      </c>
      <c r="Q160" s="25" t="s">
        <v>19</v>
      </c>
      <c r="R160" s="22">
        <v>1</v>
      </c>
      <c r="S160" s="22" t="s">
        <v>22</v>
      </c>
      <c r="T160" s="22" t="s">
        <v>22</v>
      </c>
      <c r="U160" s="22" t="s">
        <v>22</v>
      </c>
      <c r="V160" s="22">
        <f>_xlfn.XLOOKUP(A160,'CAT LIST'!$A:$A,'CAT LIST'!D:D,"")</f>
        <v>0</v>
      </c>
      <c r="W160" s="22">
        <f>_xlfn.XLOOKUP(A160,'CAT LIST'!$A:$A,'CAT LIST'!E:E,"")</f>
        <v>0</v>
      </c>
      <c r="X160" s="25" t="s">
        <v>20</v>
      </c>
      <c r="Y160" s="30" t="s">
        <v>47</v>
      </c>
      <c r="Z160" s="22">
        <f>_xlfn.XLOOKUP(A160,'CAT LIST'!$A:$A,'CAT LIST'!G:G,"")</f>
        <v>0</v>
      </c>
      <c r="AA160" s="25">
        <f t="shared" si="27"/>
        <v>0</v>
      </c>
      <c r="AB160">
        <f>_xlfn.XLOOKUP(A160,'CAT LIST'!$A:$A,'CAT LIST'!H:H,"")</f>
        <v>0</v>
      </c>
      <c r="AC160" s="31">
        <f t="shared" si="29"/>
        <v>0</v>
      </c>
      <c r="AD160" s="22">
        <v>0</v>
      </c>
      <c r="AE160" s="17">
        <f t="shared" si="28"/>
        <v>0</v>
      </c>
    </row>
    <row r="161" spans="2:31" x14ac:dyDescent="0.3">
      <c r="B161" s="11">
        <f>_xlfn.XLOOKUP(A161,'CAT LIST'!$A:$A,'CAT LIST'!B:B,"")</f>
        <v>0</v>
      </c>
      <c r="C161" s="11" t="s">
        <v>21</v>
      </c>
      <c r="E161" s="11" t="str">
        <f t="shared" si="21"/>
        <v/>
      </c>
      <c r="F161" s="11" t="str">
        <f t="shared" si="22"/>
        <v/>
      </c>
      <c r="G161" s="12" t="str">
        <f t="shared" si="20"/>
        <v>0-</v>
      </c>
      <c r="I161" s="13" t="str">
        <f t="shared" si="23"/>
        <v/>
      </c>
      <c r="J161" s="13" t="str">
        <f t="shared" si="24"/>
        <v/>
      </c>
      <c r="K161" s="13" t="str">
        <f t="shared" si="25"/>
        <v/>
      </c>
      <c r="L161" s="13" t="str">
        <f t="shared" si="26"/>
        <v/>
      </c>
      <c r="M161" s="28">
        <f>_xlfn.XLOOKUP(A161,'CAT LIST'!$A:$A,'CAT LIST'!C:C,"")</f>
        <v>0</v>
      </c>
      <c r="N161" t="s">
        <v>18</v>
      </c>
      <c r="O161" s="29">
        <f>_xlfn.XLOOKUP(A161,'CAT LIST'!$A:$A,'CAT LIST'!F:F,"")</f>
        <v>0</v>
      </c>
      <c r="P161" s="29" t="s">
        <v>23</v>
      </c>
      <c r="Q161" s="25" t="s">
        <v>19</v>
      </c>
      <c r="R161" s="22">
        <v>1</v>
      </c>
      <c r="S161" s="22" t="s">
        <v>22</v>
      </c>
      <c r="T161" s="22" t="s">
        <v>22</v>
      </c>
      <c r="U161" s="22" t="s">
        <v>22</v>
      </c>
      <c r="V161" s="22">
        <f>_xlfn.XLOOKUP(A161,'CAT LIST'!$A:$A,'CAT LIST'!D:D,"")</f>
        <v>0</v>
      </c>
      <c r="W161" s="22">
        <f>_xlfn.XLOOKUP(A161,'CAT LIST'!$A:$A,'CAT LIST'!E:E,"")</f>
        <v>0</v>
      </c>
      <c r="X161" s="25" t="s">
        <v>20</v>
      </c>
      <c r="Y161" s="30" t="s">
        <v>47</v>
      </c>
      <c r="Z161" s="22">
        <f>_xlfn.XLOOKUP(A161,'CAT LIST'!$A:$A,'CAT LIST'!G:G,"")</f>
        <v>0</v>
      </c>
      <c r="AA161" s="25">
        <f t="shared" si="27"/>
        <v>0</v>
      </c>
      <c r="AB161">
        <f>_xlfn.XLOOKUP(A161,'CAT LIST'!$A:$A,'CAT LIST'!H:H,"")</f>
        <v>0</v>
      </c>
      <c r="AC161" s="31">
        <f t="shared" si="29"/>
        <v>0</v>
      </c>
      <c r="AD161" s="22">
        <v>0</v>
      </c>
      <c r="AE161" s="17">
        <f t="shared" si="28"/>
        <v>0</v>
      </c>
    </row>
    <row r="162" spans="2:31" x14ac:dyDescent="0.3">
      <c r="B162" s="11">
        <f>_xlfn.XLOOKUP(A162,'CAT LIST'!$A:$A,'CAT LIST'!B:B,"")</f>
        <v>0</v>
      </c>
      <c r="C162" s="11" t="s">
        <v>21</v>
      </c>
      <c r="E162" s="11" t="str">
        <f t="shared" si="21"/>
        <v/>
      </c>
      <c r="F162" s="11" t="str">
        <f t="shared" si="22"/>
        <v/>
      </c>
      <c r="G162" s="12" t="str">
        <f t="shared" si="20"/>
        <v>0-</v>
      </c>
      <c r="I162" s="13" t="str">
        <f t="shared" si="23"/>
        <v/>
      </c>
      <c r="J162" s="13" t="str">
        <f t="shared" si="24"/>
        <v/>
      </c>
      <c r="K162" s="13" t="str">
        <f t="shared" si="25"/>
        <v/>
      </c>
      <c r="L162" s="13" t="str">
        <f t="shared" si="26"/>
        <v/>
      </c>
      <c r="M162" s="28">
        <f>_xlfn.XLOOKUP(A162,'CAT LIST'!$A:$A,'CAT LIST'!C:C,"")</f>
        <v>0</v>
      </c>
      <c r="N162" t="s">
        <v>18</v>
      </c>
      <c r="O162" s="29">
        <f>_xlfn.XLOOKUP(A162,'CAT LIST'!$A:$A,'CAT LIST'!F:F,"")</f>
        <v>0</v>
      </c>
      <c r="P162" s="29" t="s">
        <v>23</v>
      </c>
      <c r="Q162" s="25" t="s">
        <v>19</v>
      </c>
      <c r="R162" s="22">
        <v>1</v>
      </c>
      <c r="S162" s="22" t="s">
        <v>22</v>
      </c>
      <c r="T162" s="22" t="s">
        <v>22</v>
      </c>
      <c r="U162" s="22" t="s">
        <v>22</v>
      </c>
      <c r="V162" s="22">
        <f>_xlfn.XLOOKUP(A162,'CAT LIST'!$A:$A,'CAT LIST'!D:D,"")</f>
        <v>0</v>
      </c>
      <c r="W162" s="22">
        <f>_xlfn.XLOOKUP(A162,'CAT LIST'!$A:$A,'CAT LIST'!E:E,"")</f>
        <v>0</v>
      </c>
      <c r="X162" s="25" t="s">
        <v>20</v>
      </c>
      <c r="Y162" s="30" t="s">
        <v>47</v>
      </c>
      <c r="Z162" s="22">
        <f>_xlfn.XLOOKUP(A162,'CAT LIST'!$A:$A,'CAT LIST'!G:G,"")</f>
        <v>0</v>
      </c>
      <c r="AA162" s="25">
        <f t="shared" si="27"/>
        <v>0</v>
      </c>
      <c r="AB162">
        <f>_xlfn.XLOOKUP(A162,'CAT LIST'!$A:$A,'CAT LIST'!H:H,"")</f>
        <v>0</v>
      </c>
      <c r="AC162" s="31">
        <f t="shared" si="29"/>
        <v>0</v>
      </c>
      <c r="AD162" s="22">
        <v>0</v>
      </c>
      <c r="AE162" s="17">
        <f t="shared" si="28"/>
        <v>0</v>
      </c>
    </row>
    <row r="163" spans="2:31" x14ac:dyDescent="0.3">
      <c r="B163" s="11">
        <f>_xlfn.XLOOKUP(A163,'CAT LIST'!$A:$A,'CAT LIST'!B:B,"")</f>
        <v>0</v>
      </c>
      <c r="C163" s="11" t="s">
        <v>21</v>
      </c>
      <c r="E163" s="11" t="str">
        <f t="shared" si="21"/>
        <v/>
      </c>
      <c r="F163" s="11" t="str">
        <f t="shared" si="22"/>
        <v/>
      </c>
      <c r="G163" s="12" t="str">
        <f t="shared" si="20"/>
        <v>0-</v>
      </c>
      <c r="I163" s="13" t="str">
        <f t="shared" si="23"/>
        <v/>
      </c>
      <c r="J163" s="13" t="str">
        <f t="shared" si="24"/>
        <v/>
      </c>
      <c r="K163" s="13" t="str">
        <f t="shared" si="25"/>
        <v/>
      </c>
      <c r="L163" s="13" t="str">
        <f t="shared" si="26"/>
        <v/>
      </c>
      <c r="M163" s="28">
        <f>_xlfn.XLOOKUP(A163,'CAT LIST'!$A:$A,'CAT LIST'!C:C,"")</f>
        <v>0</v>
      </c>
      <c r="N163" t="s">
        <v>18</v>
      </c>
      <c r="O163" s="29">
        <f>_xlfn.XLOOKUP(A163,'CAT LIST'!$A:$A,'CAT LIST'!F:F,"")</f>
        <v>0</v>
      </c>
      <c r="P163" s="29" t="s">
        <v>23</v>
      </c>
      <c r="Q163" s="25" t="s">
        <v>19</v>
      </c>
      <c r="R163" s="22">
        <v>1</v>
      </c>
      <c r="S163" s="22" t="s">
        <v>22</v>
      </c>
      <c r="T163" s="22" t="s">
        <v>22</v>
      </c>
      <c r="U163" s="22" t="s">
        <v>22</v>
      </c>
      <c r="V163" s="22">
        <f>_xlfn.XLOOKUP(A163,'CAT LIST'!$A:$A,'CAT LIST'!D:D,"")</f>
        <v>0</v>
      </c>
      <c r="W163" s="22">
        <f>_xlfn.XLOOKUP(A163,'CAT LIST'!$A:$A,'CAT LIST'!E:E,"")</f>
        <v>0</v>
      </c>
      <c r="X163" s="25" t="s">
        <v>20</v>
      </c>
      <c r="Y163" s="30" t="s">
        <v>47</v>
      </c>
      <c r="Z163" s="22">
        <f>_xlfn.XLOOKUP(A163,'CAT LIST'!$A:$A,'CAT LIST'!G:G,"")</f>
        <v>0</v>
      </c>
      <c r="AA163" s="25">
        <f t="shared" si="27"/>
        <v>0</v>
      </c>
      <c r="AB163">
        <f>_xlfn.XLOOKUP(A163,'CAT LIST'!$A:$A,'CAT LIST'!H:H,"")</f>
        <v>0</v>
      </c>
      <c r="AC163" s="31">
        <f t="shared" si="29"/>
        <v>0</v>
      </c>
      <c r="AD163" s="22">
        <v>0</v>
      </c>
      <c r="AE163" s="17">
        <f t="shared" si="28"/>
        <v>0</v>
      </c>
    </row>
    <row r="164" spans="2:31" x14ac:dyDescent="0.3">
      <c r="B164" s="11">
        <f>_xlfn.XLOOKUP(A164,'CAT LIST'!$A:$A,'CAT LIST'!B:B,"")</f>
        <v>0</v>
      </c>
      <c r="C164" s="11" t="s">
        <v>21</v>
      </c>
      <c r="E164" s="11" t="str">
        <f t="shared" si="21"/>
        <v/>
      </c>
      <c r="F164" s="11" t="str">
        <f t="shared" si="22"/>
        <v/>
      </c>
      <c r="G164" s="12" t="str">
        <f t="shared" si="20"/>
        <v>0-</v>
      </c>
      <c r="I164" s="13" t="str">
        <f t="shared" si="23"/>
        <v/>
      </c>
      <c r="J164" s="13" t="str">
        <f t="shared" si="24"/>
        <v/>
      </c>
      <c r="K164" s="13" t="str">
        <f t="shared" si="25"/>
        <v/>
      </c>
      <c r="L164" s="13" t="str">
        <f t="shared" si="26"/>
        <v/>
      </c>
      <c r="M164" s="28">
        <f>_xlfn.XLOOKUP(A164,'CAT LIST'!$A:$A,'CAT LIST'!C:C,"")</f>
        <v>0</v>
      </c>
      <c r="N164" t="s">
        <v>18</v>
      </c>
      <c r="O164" s="29">
        <f>_xlfn.XLOOKUP(A164,'CAT LIST'!$A:$A,'CAT LIST'!F:F,"")</f>
        <v>0</v>
      </c>
      <c r="P164" s="29" t="s">
        <v>23</v>
      </c>
      <c r="Q164" s="25" t="s">
        <v>19</v>
      </c>
      <c r="R164" s="22">
        <v>1</v>
      </c>
      <c r="S164" s="22" t="s">
        <v>22</v>
      </c>
      <c r="T164" s="22" t="s">
        <v>22</v>
      </c>
      <c r="U164" s="22" t="s">
        <v>22</v>
      </c>
      <c r="V164" s="22">
        <f>_xlfn.XLOOKUP(A164,'CAT LIST'!$A:$A,'CAT LIST'!D:D,"")</f>
        <v>0</v>
      </c>
      <c r="W164" s="22">
        <f>_xlfn.XLOOKUP(A164,'CAT LIST'!$A:$A,'CAT LIST'!E:E,"")</f>
        <v>0</v>
      </c>
      <c r="X164" s="25" t="s">
        <v>20</v>
      </c>
      <c r="Y164" s="30" t="s">
        <v>47</v>
      </c>
      <c r="Z164" s="22">
        <f>_xlfn.XLOOKUP(A164,'CAT LIST'!$A:$A,'CAT LIST'!G:G,"")</f>
        <v>0</v>
      </c>
      <c r="AA164" s="25">
        <f t="shared" si="27"/>
        <v>0</v>
      </c>
      <c r="AB164">
        <f>_xlfn.XLOOKUP(A164,'CAT LIST'!$A:$A,'CAT LIST'!H:H,"")</f>
        <v>0</v>
      </c>
      <c r="AC164" s="31">
        <f t="shared" si="29"/>
        <v>0</v>
      </c>
      <c r="AD164" s="22">
        <v>0</v>
      </c>
      <c r="AE164" s="17">
        <f t="shared" si="28"/>
        <v>0</v>
      </c>
    </row>
    <row r="165" spans="2:31" x14ac:dyDescent="0.3">
      <c r="B165" s="11">
        <f>_xlfn.XLOOKUP(A165,'CAT LIST'!$A:$A,'CAT LIST'!B:B,"")</f>
        <v>0</v>
      </c>
      <c r="C165" s="11" t="s">
        <v>21</v>
      </c>
      <c r="E165" s="11" t="str">
        <f t="shared" si="21"/>
        <v/>
      </c>
      <c r="F165" s="11" t="str">
        <f t="shared" si="22"/>
        <v/>
      </c>
      <c r="G165" s="12" t="str">
        <f t="shared" si="20"/>
        <v>0-</v>
      </c>
      <c r="I165" s="13" t="str">
        <f t="shared" si="23"/>
        <v/>
      </c>
      <c r="J165" s="13" t="str">
        <f t="shared" si="24"/>
        <v/>
      </c>
      <c r="K165" s="13" t="str">
        <f t="shared" si="25"/>
        <v/>
      </c>
      <c r="L165" s="13" t="str">
        <f t="shared" si="26"/>
        <v/>
      </c>
      <c r="M165" s="28">
        <f>_xlfn.XLOOKUP(A165,'CAT LIST'!$A:$A,'CAT LIST'!C:C,"")</f>
        <v>0</v>
      </c>
      <c r="N165" t="s">
        <v>18</v>
      </c>
      <c r="O165" s="29">
        <f>_xlfn.XLOOKUP(A165,'CAT LIST'!$A:$A,'CAT LIST'!F:F,"")</f>
        <v>0</v>
      </c>
      <c r="P165" s="29" t="s">
        <v>23</v>
      </c>
      <c r="Q165" s="25" t="s">
        <v>19</v>
      </c>
      <c r="R165" s="22">
        <v>1</v>
      </c>
      <c r="S165" s="22" t="s">
        <v>22</v>
      </c>
      <c r="T165" s="22" t="s">
        <v>22</v>
      </c>
      <c r="U165" s="22" t="s">
        <v>22</v>
      </c>
      <c r="V165" s="22">
        <f>_xlfn.XLOOKUP(A165,'CAT LIST'!$A:$A,'CAT LIST'!D:D,"")</f>
        <v>0</v>
      </c>
      <c r="W165" s="22">
        <f>_xlfn.XLOOKUP(A165,'CAT LIST'!$A:$A,'CAT LIST'!E:E,"")</f>
        <v>0</v>
      </c>
      <c r="X165" s="25" t="s">
        <v>20</v>
      </c>
      <c r="Y165" s="30" t="s">
        <v>47</v>
      </c>
      <c r="Z165" s="22">
        <f>_xlfn.XLOOKUP(A165,'CAT LIST'!$A:$A,'CAT LIST'!G:G,"")</f>
        <v>0</v>
      </c>
      <c r="AA165" s="25">
        <f t="shared" si="27"/>
        <v>0</v>
      </c>
      <c r="AB165">
        <f>_xlfn.XLOOKUP(A165,'CAT LIST'!$A:$A,'CAT LIST'!H:H,"")</f>
        <v>0</v>
      </c>
      <c r="AC165" s="31">
        <f t="shared" si="29"/>
        <v>0</v>
      </c>
      <c r="AD165" s="22">
        <v>0</v>
      </c>
      <c r="AE165" s="17">
        <f t="shared" si="28"/>
        <v>0</v>
      </c>
    </row>
    <row r="166" spans="2:31" x14ac:dyDescent="0.3">
      <c r="B166" s="11">
        <f>_xlfn.XLOOKUP(A166,'CAT LIST'!$A:$A,'CAT LIST'!B:B,"")</f>
        <v>0</v>
      </c>
      <c r="C166" s="11" t="s">
        <v>21</v>
      </c>
      <c r="E166" s="11" t="str">
        <f t="shared" si="21"/>
        <v/>
      </c>
      <c r="F166" s="11" t="str">
        <f t="shared" si="22"/>
        <v/>
      </c>
      <c r="G166" s="12" t="str">
        <f t="shared" si="20"/>
        <v>0-</v>
      </c>
      <c r="I166" s="13" t="str">
        <f t="shared" si="23"/>
        <v/>
      </c>
      <c r="J166" s="13" t="str">
        <f t="shared" si="24"/>
        <v/>
      </c>
      <c r="K166" s="13" t="str">
        <f t="shared" si="25"/>
        <v/>
      </c>
      <c r="L166" s="13" t="str">
        <f t="shared" si="26"/>
        <v/>
      </c>
      <c r="M166" s="28">
        <f>_xlfn.XLOOKUP(A166,'CAT LIST'!$A:$A,'CAT LIST'!C:C,"")</f>
        <v>0</v>
      </c>
      <c r="N166" t="s">
        <v>18</v>
      </c>
      <c r="O166" s="29">
        <f>_xlfn.XLOOKUP(A166,'CAT LIST'!$A:$A,'CAT LIST'!F:F,"")</f>
        <v>0</v>
      </c>
      <c r="P166" s="29" t="s">
        <v>23</v>
      </c>
      <c r="Q166" s="25" t="s">
        <v>19</v>
      </c>
      <c r="R166" s="22">
        <v>1</v>
      </c>
      <c r="S166" s="22" t="s">
        <v>22</v>
      </c>
      <c r="T166" s="22" t="s">
        <v>22</v>
      </c>
      <c r="U166" s="22" t="s">
        <v>22</v>
      </c>
      <c r="V166" s="22">
        <f>_xlfn.XLOOKUP(A166,'CAT LIST'!$A:$A,'CAT LIST'!D:D,"")</f>
        <v>0</v>
      </c>
      <c r="W166" s="22">
        <f>_xlfn.XLOOKUP(A166,'CAT LIST'!$A:$A,'CAT LIST'!E:E,"")</f>
        <v>0</v>
      </c>
      <c r="X166" s="25" t="s">
        <v>20</v>
      </c>
      <c r="Y166" s="30" t="s">
        <v>47</v>
      </c>
      <c r="Z166" s="22">
        <f>_xlfn.XLOOKUP(A166,'CAT LIST'!$A:$A,'CAT LIST'!G:G,"")</f>
        <v>0</v>
      </c>
      <c r="AA166" s="25">
        <f t="shared" si="27"/>
        <v>0</v>
      </c>
      <c r="AB166">
        <f>_xlfn.XLOOKUP(A166,'CAT LIST'!$A:$A,'CAT LIST'!H:H,"")</f>
        <v>0</v>
      </c>
      <c r="AC166" s="31">
        <f t="shared" si="29"/>
        <v>0</v>
      </c>
      <c r="AD166" s="22">
        <v>0</v>
      </c>
      <c r="AE166" s="17">
        <f t="shared" si="28"/>
        <v>0</v>
      </c>
    </row>
    <row r="167" spans="2:31" x14ac:dyDescent="0.3">
      <c r="B167" s="11">
        <f>_xlfn.XLOOKUP(A167,'CAT LIST'!$A:$A,'CAT LIST'!B:B,"")</f>
        <v>0</v>
      </c>
      <c r="C167" s="11" t="s">
        <v>21</v>
      </c>
      <c r="E167" s="11" t="str">
        <f t="shared" si="21"/>
        <v/>
      </c>
      <c r="F167" s="11" t="str">
        <f t="shared" si="22"/>
        <v/>
      </c>
      <c r="G167" s="12" t="str">
        <f t="shared" si="20"/>
        <v>0-</v>
      </c>
      <c r="I167" s="13" t="str">
        <f t="shared" si="23"/>
        <v/>
      </c>
      <c r="J167" s="13" t="str">
        <f t="shared" si="24"/>
        <v/>
      </c>
      <c r="K167" s="13" t="str">
        <f t="shared" si="25"/>
        <v/>
      </c>
      <c r="L167" s="13" t="str">
        <f t="shared" si="26"/>
        <v/>
      </c>
      <c r="M167" s="28">
        <f>_xlfn.XLOOKUP(A167,'CAT LIST'!$A:$A,'CAT LIST'!C:C,"")</f>
        <v>0</v>
      </c>
      <c r="N167" t="s">
        <v>18</v>
      </c>
      <c r="O167" s="29">
        <f>_xlfn.XLOOKUP(A167,'CAT LIST'!$A:$A,'CAT LIST'!F:F,"")</f>
        <v>0</v>
      </c>
      <c r="P167" s="29" t="s">
        <v>23</v>
      </c>
      <c r="Q167" s="25" t="s">
        <v>19</v>
      </c>
      <c r="R167" s="22">
        <v>1</v>
      </c>
      <c r="S167" s="22" t="s">
        <v>22</v>
      </c>
      <c r="T167" s="22" t="s">
        <v>22</v>
      </c>
      <c r="U167" s="22" t="s">
        <v>22</v>
      </c>
      <c r="V167" s="22">
        <f>_xlfn.XLOOKUP(A167,'CAT LIST'!$A:$A,'CAT LIST'!D:D,"")</f>
        <v>0</v>
      </c>
      <c r="W167" s="22">
        <f>_xlfn.XLOOKUP(A167,'CAT LIST'!$A:$A,'CAT LIST'!E:E,"")</f>
        <v>0</v>
      </c>
      <c r="X167" s="25" t="s">
        <v>20</v>
      </c>
      <c r="Y167" s="30" t="s">
        <v>47</v>
      </c>
      <c r="Z167" s="22">
        <f>_xlfn.XLOOKUP(A167,'CAT LIST'!$A:$A,'CAT LIST'!G:G,"")</f>
        <v>0</v>
      </c>
      <c r="AA167" s="25">
        <f t="shared" si="27"/>
        <v>0</v>
      </c>
      <c r="AB167">
        <f>_xlfn.XLOOKUP(A167,'CAT LIST'!$A:$A,'CAT LIST'!H:H,"")</f>
        <v>0</v>
      </c>
      <c r="AC167" s="31">
        <f t="shared" si="29"/>
        <v>0</v>
      </c>
      <c r="AD167" s="22">
        <v>0</v>
      </c>
      <c r="AE167" s="17">
        <f t="shared" si="28"/>
        <v>0</v>
      </c>
    </row>
    <row r="168" spans="2:31" x14ac:dyDescent="0.3">
      <c r="B168" s="11">
        <f>_xlfn.XLOOKUP(A168,'CAT LIST'!$A:$A,'CAT LIST'!B:B,"")</f>
        <v>0</v>
      </c>
      <c r="C168" s="11" t="s">
        <v>21</v>
      </c>
      <c r="E168" s="11" t="str">
        <f t="shared" si="21"/>
        <v/>
      </c>
      <c r="F168" s="11" t="str">
        <f t="shared" si="22"/>
        <v/>
      </c>
      <c r="G168" s="12" t="str">
        <f t="shared" si="20"/>
        <v>0-</v>
      </c>
      <c r="I168" s="13" t="str">
        <f t="shared" si="23"/>
        <v/>
      </c>
      <c r="J168" s="13" t="str">
        <f t="shared" si="24"/>
        <v/>
      </c>
      <c r="K168" s="13" t="str">
        <f t="shared" si="25"/>
        <v/>
      </c>
      <c r="L168" s="13" t="str">
        <f t="shared" si="26"/>
        <v/>
      </c>
      <c r="M168" s="28">
        <f>_xlfn.XLOOKUP(A168,'CAT LIST'!$A:$A,'CAT LIST'!C:C,"")</f>
        <v>0</v>
      </c>
      <c r="N168" t="s">
        <v>18</v>
      </c>
      <c r="O168" s="29">
        <f>_xlfn.XLOOKUP(A168,'CAT LIST'!$A:$A,'CAT LIST'!F:F,"")</f>
        <v>0</v>
      </c>
      <c r="P168" s="29" t="s">
        <v>23</v>
      </c>
      <c r="Q168" s="25" t="s">
        <v>19</v>
      </c>
      <c r="R168" s="22">
        <v>1</v>
      </c>
      <c r="S168" s="22" t="s">
        <v>22</v>
      </c>
      <c r="T168" s="22" t="s">
        <v>22</v>
      </c>
      <c r="U168" s="22" t="s">
        <v>22</v>
      </c>
      <c r="V168" s="22">
        <f>_xlfn.XLOOKUP(A168,'CAT LIST'!$A:$A,'CAT LIST'!D:D,"")</f>
        <v>0</v>
      </c>
      <c r="W168" s="22">
        <f>_xlfn.XLOOKUP(A168,'CAT LIST'!$A:$A,'CAT LIST'!E:E,"")</f>
        <v>0</v>
      </c>
      <c r="X168" s="25" t="s">
        <v>20</v>
      </c>
      <c r="Y168" s="30" t="s">
        <v>47</v>
      </c>
      <c r="Z168" s="22">
        <f>_xlfn.XLOOKUP(A168,'CAT LIST'!$A:$A,'CAT LIST'!G:G,"")</f>
        <v>0</v>
      </c>
      <c r="AA168" s="25">
        <f t="shared" si="27"/>
        <v>0</v>
      </c>
      <c r="AB168">
        <f>_xlfn.XLOOKUP(A168,'CAT LIST'!$A:$A,'CAT LIST'!H:H,"")</f>
        <v>0</v>
      </c>
      <c r="AC168" s="31">
        <f t="shared" si="29"/>
        <v>0</v>
      </c>
      <c r="AD168" s="22">
        <v>0</v>
      </c>
      <c r="AE168" s="17">
        <f t="shared" si="28"/>
        <v>0</v>
      </c>
    </row>
    <row r="169" spans="2:31" x14ac:dyDescent="0.3">
      <c r="B169" s="11">
        <f>_xlfn.XLOOKUP(A169,'CAT LIST'!$A:$A,'CAT LIST'!B:B,"")</f>
        <v>0</v>
      </c>
      <c r="C169" s="11" t="s">
        <v>21</v>
      </c>
      <c r="E169" s="11" t="str">
        <f t="shared" si="21"/>
        <v/>
      </c>
      <c r="F169" s="11" t="str">
        <f t="shared" si="22"/>
        <v/>
      </c>
      <c r="G169" s="12" t="str">
        <f t="shared" si="20"/>
        <v>0-</v>
      </c>
      <c r="I169" s="13" t="str">
        <f t="shared" si="23"/>
        <v/>
      </c>
      <c r="J169" s="13" t="str">
        <f t="shared" si="24"/>
        <v/>
      </c>
      <c r="K169" s="13" t="str">
        <f t="shared" si="25"/>
        <v/>
      </c>
      <c r="L169" s="13" t="str">
        <f t="shared" si="26"/>
        <v/>
      </c>
      <c r="M169" s="28">
        <f>_xlfn.XLOOKUP(A169,'CAT LIST'!$A:$A,'CAT LIST'!C:C,"")</f>
        <v>0</v>
      </c>
      <c r="N169" t="s">
        <v>18</v>
      </c>
      <c r="O169" s="29">
        <f>_xlfn.XLOOKUP(A169,'CAT LIST'!$A:$A,'CAT LIST'!F:F,"")</f>
        <v>0</v>
      </c>
      <c r="P169" s="29" t="s">
        <v>23</v>
      </c>
      <c r="Q169" s="25" t="s">
        <v>19</v>
      </c>
      <c r="R169" s="22">
        <v>1</v>
      </c>
      <c r="S169" s="22" t="s">
        <v>22</v>
      </c>
      <c r="T169" s="22" t="s">
        <v>22</v>
      </c>
      <c r="U169" s="22" t="s">
        <v>22</v>
      </c>
      <c r="V169" s="22">
        <f>_xlfn.XLOOKUP(A169,'CAT LIST'!$A:$A,'CAT LIST'!D:D,"")</f>
        <v>0</v>
      </c>
      <c r="W169" s="22">
        <f>_xlfn.XLOOKUP(A169,'CAT LIST'!$A:$A,'CAT LIST'!E:E,"")</f>
        <v>0</v>
      </c>
      <c r="X169" s="25" t="s">
        <v>20</v>
      </c>
      <c r="Y169" s="30" t="s">
        <v>47</v>
      </c>
      <c r="Z169" s="22">
        <f>_xlfn.XLOOKUP(A169,'CAT LIST'!$A:$A,'CAT LIST'!G:G,"")</f>
        <v>0</v>
      </c>
      <c r="AA169" s="25">
        <f t="shared" si="27"/>
        <v>0</v>
      </c>
      <c r="AB169">
        <f>_xlfn.XLOOKUP(A169,'CAT LIST'!$A:$A,'CAT LIST'!H:H,"")</f>
        <v>0</v>
      </c>
      <c r="AC169" s="31">
        <f t="shared" si="29"/>
        <v>0</v>
      </c>
      <c r="AD169" s="22">
        <v>0</v>
      </c>
      <c r="AE169" s="17">
        <f t="shared" si="28"/>
        <v>0</v>
      </c>
    </row>
    <row r="170" spans="2:31" x14ac:dyDescent="0.3">
      <c r="B170" s="11">
        <f>_xlfn.XLOOKUP(A170,'CAT LIST'!$A:$A,'CAT LIST'!B:B,"")</f>
        <v>0</v>
      </c>
      <c r="C170" s="11" t="s">
        <v>21</v>
      </c>
      <c r="E170" s="11" t="str">
        <f t="shared" si="21"/>
        <v/>
      </c>
      <c r="F170" s="11" t="str">
        <f t="shared" si="22"/>
        <v/>
      </c>
      <c r="G170" s="12" t="str">
        <f t="shared" si="20"/>
        <v>0-</v>
      </c>
      <c r="I170" s="13" t="str">
        <f t="shared" si="23"/>
        <v/>
      </c>
      <c r="J170" s="13" t="str">
        <f t="shared" si="24"/>
        <v/>
      </c>
      <c r="K170" s="13" t="str">
        <f t="shared" si="25"/>
        <v/>
      </c>
      <c r="L170" s="13" t="str">
        <f t="shared" si="26"/>
        <v/>
      </c>
      <c r="M170" s="28">
        <f>_xlfn.XLOOKUP(A170,'CAT LIST'!$A:$A,'CAT LIST'!C:C,"")</f>
        <v>0</v>
      </c>
      <c r="N170" t="s">
        <v>18</v>
      </c>
      <c r="O170" s="29">
        <f>_xlfn.XLOOKUP(A170,'CAT LIST'!$A:$A,'CAT LIST'!F:F,"")</f>
        <v>0</v>
      </c>
      <c r="P170" s="29" t="s">
        <v>23</v>
      </c>
      <c r="Q170" s="25" t="s">
        <v>19</v>
      </c>
      <c r="R170" s="22">
        <v>1</v>
      </c>
      <c r="S170" s="22" t="s">
        <v>22</v>
      </c>
      <c r="T170" s="22" t="s">
        <v>22</v>
      </c>
      <c r="U170" s="22" t="s">
        <v>22</v>
      </c>
      <c r="V170" s="22">
        <f>_xlfn.XLOOKUP(A170,'CAT LIST'!$A:$A,'CAT LIST'!D:D,"")</f>
        <v>0</v>
      </c>
      <c r="W170" s="22">
        <f>_xlfn.XLOOKUP(A170,'CAT LIST'!$A:$A,'CAT LIST'!E:E,"")</f>
        <v>0</v>
      </c>
      <c r="X170" s="25" t="s">
        <v>20</v>
      </c>
      <c r="Y170" s="30" t="s">
        <v>47</v>
      </c>
      <c r="Z170" s="22">
        <f>_xlfn.XLOOKUP(A170,'CAT LIST'!$A:$A,'CAT LIST'!G:G,"")</f>
        <v>0</v>
      </c>
      <c r="AA170" s="25">
        <f t="shared" si="27"/>
        <v>0</v>
      </c>
      <c r="AB170">
        <f>_xlfn.XLOOKUP(A170,'CAT LIST'!$A:$A,'CAT LIST'!H:H,"")</f>
        <v>0</v>
      </c>
      <c r="AC170" s="31">
        <f t="shared" si="29"/>
        <v>0</v>
      </c>
      <c r="AD170" s="22">
        <v>0</v>
      </c>
      <c r="AE170" s="17">
        <f t="shared" si="28"/>
        <v>0</v>
      </c>
    </row>
    <row r="171" spans="2:31" x14ac:dyDescent="0.3">
      <c r="B171" s="11">
        <f>_xlfn.XLOOKUP(A171,'CAT LIST'!$A:$A,'CAT LIST'!B:B,"")</f>
        <v>0</v>
      </c>
      <c r="C171" s="11" t="s">
        <v>21</v>
      </c>
      <c r="E171" s="11" t="str">
        <f t="shared" si="21"/>
        <v/>
      </c>
      <c r="F171" s="11" t="str">
        <f t="shared" si="22"/>
        <v/>
      </c>
      <c r="G171" s="12" t="str">
        <f t="shared" si="20"/>
        <v>0-</v>
      </c>
      <c r="I171" s="13" t="str">
        <f t="shared" si="23"/>
        <v/>
      </c>
      <c r="J171" s="13" t="str">
        <f t="shared" si="24"/>
        <v/>
      </c>
      <c r="K171" s="13" t="str">
        <f t="shared" si="25"/>
        <v/>
      </c>
      <c r="L171" s="13" t="str">
        <f t="shared" si="26"/>
        <v/>
      </c>
      <c r="M171" s="28">
        <f>_xlfn.XLOOKUP(A171,'CAT LIST'!$A:$A,'CAT LIST'!C:C,"")</f>
        <v>0</v>
      </c>
      <c r="N171" t="s">
        <v>18</v>
      </c>
      <c r="O171" s="29">
        <f>_xlfn.XLOOKUP(A171,'CAT LIST'!$A:$A,'CAT LIST'!F:F,"")</f>
        <v>0</v>
      </c>
      <c r="P171" s="29" t="s">
        <v>23</v>
      </c>
      <c r="Q171" s="25" t="s">
        <v>19</v>
      </c>
      <c r="R171" s="22">
        <v>1</v>
      </c>
      <c r="S171" s="22" t="s">
        <v>22</v>
      </c>
      <c r="T171" s="22" t="s">
        <v>22</v>
      </c>
      <c r="U171" s="22" t="s">
        <v>22</v>
      </c>
      <c r="V171" s="22">
        <f>_xlfn.XLOOKUP(A171,'CAT LIST'!$A:$A,'CAT LIST'!D:D,"")</f>
        <v>0</v>
      </c>
      <c r="W171" s="22">
        <f>_xlfn.XLOOKUP(A171,'CAT LIST'!$A:$A,'CAT LIST'!E:E,"")</f>
        <v>0</v>
      </c>
      <c r="X171" s="25" t="s">
        <v>20</v>
      </c>
      <c r="Y171" s="30" t="s">
        <v>47</v>
      </c>
      <c r="Z171" s="22">
        <f>_xlfn.XLOOKUP(A171,'CAT LIST'!$A:$A,'CAT LIST'!G:G,"")</f>
        <v>0</v>
      </c>
      <c r="AA171" s="25">
        <f t="shared" si="27"/>
        <v>0</v>
      </c>
      <c r="AB171">
        <f>_xlfn.XLOOKUP(A171,'CAT LIST'!$A:$A,'CAT LIST'!H:H,"")</f>
        <v>0</v>
      </c>
      <c r="AC171" s="31">
        <f t="shared" si="29"/>
        <v>0</v>
      </c>
      <c r="AD171" s="22">
        <v>0</v>
      </c>
      <c r="AE171" s="17">
        <f t="shared" si="28"/>
        <v>0</v>
      </c>
    </row>
    <row r="172" spans="2:31" x14ac:dyDescent="0.3">
      <c r="B172" s="11">
        <f>_xlfn.XLOOKUP(A172,'CAT LIST'!$A:$A,'CAT LIST'!B:B,"")</f>
        <v>0</v>
      </c>
      <c r="C172" s="11" t="s">
        <v>21</v>
      </c>
      <c r="E172" s="11" t="str">
        <f t="shared" si="21"/>
        <v/>
      </c>
      <c r="F172" s="11" t="str">
        <f t="shared" si="22"/>
        <v/>
      </c>
      <c r="G172" s="12" t="str">
        <f t="shared" si="20"/>
        <v>0-</v>
      </c>
      <c r="I172" s="13" t="str">
        <f t="shared" si="23"/>
        <v/>
      </c>
      <c r="J172" s="13" t="str">
        <f t="shared" si="24"/>
        <v/>
      </c>
      <c r="K172" s="13" t="str">
        <f t="shared" si="25"/>
        <v/>
      </c>
      <c r="L172" s="13" t="str">
        <f t="shared" si="26"/>
        <v/>
      </c>
      <c r="M172" s="28">
        <f>_xlfn.XLOOKUP(A172,'CAT LIST'!$A:$A,'CAT LIST'!C:C,"")</f>
        <v>0</v>
      </c>
      <c r="N172" t="s">
        <v>18</v>
      </c>
      <c r="O172" s="29">
        <f>_xlfn.XLOOKUP(A172,'CAT LIST'!$A:$A,'CAT LIST'!F:F,"")</f>
        <v>0</v>
      </c>
      <c r="P172" s="29" t="s">
        <v>23</v>
      </c>
      <c r="Q172" s="25" t="s">
        <v>19</v>
      </c>
      <c r="R172" s="22">
        <v>1</v>
      </c>
      <c r="S172" s="22" t="s">
        <v>22</v>
      </c>
      <c r="T172" s="22" t="s">
        <v>22</v>
      </c>
      <c r="U172" s="22" t="s">
        <v>22</v>
      </c>
      <c r="V172" s="22">
        <f>_xlfn.XLOOKUP(A172,'CAT LIST'!$A:$A,'CAT LIST'!D:D,"")</f>
        <v>0</v>
      </c>
      <c r="W172" s="22">
        <f>_xlfn.XLOOKUP(A172,'CAT LIST'!$A:$A,'CAT LIST'!E:E,"")</f>
        <v>0</v>
      </c>
      <c r="X172" s="25" t="s">
        <v>20</v>
      </c>
      <c r="Y172" s="30" t="s">
        <v>47</v>
      </c>
      <c r="Z172" s="22">
        <f>_xlfn.XLOOKUP(A172,'CAT LIST'!$A:$A,'CAT LIST'!G:G,"")</f>
        <v>0</v>
      </c>
      <c r="AA172" s="25">
        <f t="shared" si="27"/>
        <v>0</v>
      </c>
      <c r="AB172">
        <f>_xlfn.XLOOKUP(A172,'CAT LIST'!$A:$A,'CAT LIST'!H:H,"")</f>
        <v>0</v>
      </c>
      <c r="AC172" s="31">
        <f t="shared" si="29"/>
        <v>0</v>
      </c>
      <c r="AD172" s="22">
        <v>0</v>
      </c>
      <c r="AE172" s="17">
        <f t="shared" si="28"/>
        <v>0</v>
      </c>
    </row>
    <row r="173" spans="2:31" x14ac:dyDescent="0.3">
      <c r="B173" s="11">
        <f>_xlfn.XLOOKUP(A173,'CAT LIST'!$A:$A,'CAT LIST'!B:B,"")</f>
        <v>0</v>
      </c>
      <c r="C173" s="11" t="s">
        <v>21</v>
      </c>
      <c r="E173" s="11" t="str">
        <f t="shared" si="21"/>
        <v/>
      </c>
      <c r="F173" s="11" t="str">
        <f t="shared" si="22"/>
        <v/>
      </c>
      <c r="G173" s="12" t="str">
        <f t="shared" si="20"/>
        <v>0-</v>
      </c>
      <c r="I173" s="13" t="str">
        <f t="shared" si="23"/>
        <v/>
      </c>
      <c r="J173" s="13" t="str">
        <f t="shared" si="24"/>
        <v/>
      </c>
      <c r="K173" s="13" t="str">
        <f t="shared" si="25"/>
        <v/>
      </c>
      <c r="L173" s="13" t="str">
        <f t="shared" si="26"/>
        <v/>
      </c>
      <c r="M173" s="28">
        <f>_xlfn.XLOOKUP(A173,'CAT LIST'!$A:$A,'CAT LIST'!C:C,"")</f>
        <v>0</v>
      </c>
      <c r="N173" t="s">
        <v>18</v>
      </c>
      <c r="O173" s="29">
        <f>_xlfn.XLOOKUP(A173,'CAT LIST'!$A:$A,'CAT LIST'!F:F,"")</f>
        <v>0</v>
      </c>
      <c r="P173" s="29" t="s">
        <v>23</v>
      </c>
      <c r="Q173" s="25" t="s">
        <v>19</v>
      </c>
      <c r="R173" s="22">
        <v>1</v>
      </c>
      <c r="S173" s="22" t="s">
        <v>22</v>
      </c>
      <c r="T173" s="22" t="s">
        <v>22</v>
      </c>
      <c r="U173" s="22" t="s">
        <v>22</v>
      </c>
      <c r="V173" s="22">
        <f>_xlfn.XLOOKUP(A173,'CAT LIST'!$A:$A,'CAT LIST'!D:D,"")</f>
        <v>0</v>
      </c>
      <c r="W173" s="22">
        <f>_xlfn.XLOOKUP(A173,'CAT LIST'!$A:$A,'CAT LIST'!E:E,"")</f>
        <v>0</v>
      </c>
      <c r="X173" s="25" t="s">
        <v>20</v>
      </c>
      <c r="Y173" s="30" t="s">
        <v>47</v>
      </c>
      <c r="Z173" s="22">
        <f>_xlfn.XLOOKUP(A173,'CAT LIST'!$A:$A,'CAT LIST'!G:G,"")</f>
        <v>0</v>
      </c>
      <c r="AA173" s="25">
        <f t="shared" si="27"/>
        <v>0</v>
      </c>
      <c r="AB173">
        <f>_xlfn.XLOOKUP(A173,'CAT LIST'!$A:$A,'CAT LIST'!H:H,"")</f>
        <v>0</v>
      </c>
      <c r="AC173" s="31">
        <f t="shared" si="29"/>
        <v>0</v>
      </c>
      <c r="AD173" s="22">
        <v>0</v>
      </c>
      <c r="AE173" s="17">
        <f t="shared" si="28"/>
        <v>0</v>
      </c>
    </row>
    <row r="174" spans="2:31" x14ac:dyDescent="0.3">
      <c r="B174" s="11">
        <f>_xlfn.XLOOKUP(A174,'CAT LIST'!$A:$A,'CAT LIST'!B:B,"")</f>
        <v>0</v>
      </c>
      <c r="C174" s="11" t="s">
        <v>21</v>
      </c>
      <c r="E174" s="11" t="str">
        <f t="shared" si="21"/>
        <v/>
      </c>
      <c r="F174" s="11" t="str">
        <f t="shared" si="22"/>
        <v/>
      </c>
      <c r="G174" s="12" t="str">
        <f t="shared" si="20"/>
        <v>0-</v>
      </c>
      <c r="I174" s="13" t="str">
        <f t="shared" si="23"/>
        <v/>
      </c>
      <c r="J174" s="13" t="str">
        <f t="shared" si="24"/>
        <v/>
      </c>
      <c r="K174" s="13" t="str">
        <f t="shared" si="25"/>
        <v/>
      </c>
      <c r="L174" s="13" t="str">
        <f t="shared" si="26"/>
        <v/>
      </c>
      <c r="M174" s="28">
        <f>_xlfn.XLOOKUP(A174,'CAT LIST'!$A:$A,'CAT LIST'!C:C,"")</f>
        <v>0</v>
      </c>
      <c r="N174" t="s">
        <v>18</v>
      </c>
      <c r="O174" s="29">
        <f>_xlfn.XLOOKUP(A174,'CAT LIST'!$A:$A,'CAT LIST'!F:F,"")</f>
        <v>0</v>
      </c>
      <c r="P174" s="29" t="s">
        <v>23</v>
      </c>
      <c r="Q174" s="25" t="s">
        <v>19</v>
      </c>
      <c r="R174" s="22">
        <v>1</v>
      </c>
      <c r="S174" s="22" t="s">
        <v>22</v>
      </c>
      <c r="T174" s="22" t="s">
        <v>22</v>
      </c>
      <c r="U174" s="22" t="s">
        <v>22</v>
      </c>
      <c r="V174" s="22">
        <f>_xlfn.XLOOKUP(A174,'CAT LIST'!$A:$A,'CAT LIST'!D:D,"")</f>
        <v>0</v>
      </c>
      <c r="W174" s="22">
        <f>_xlfn.XLOOKUP(A174,'CAT LIST'!$A:$A,'CAT LIST'!E:E,"")</f>
        <v>0</v>
      </c>
      <c r="X174" s="25" t="s">
        <v>20</v>
      </c>
      <c r="Y174" s="30" t="s">
        <v>47</v>
      </c>
      <c r="Z174" s="22">
        <f>_xlfn.XLOOKUP(A174,'CAT LIST'!$A:$A,'CAT LIST'!G:G,"")</f>
        <v>0</v>
      </c>
      <c r="AA174" s="25">
        <f t="shared" si="27"/>
        <v>0</v>
      </c>
      <c r="AB174">
        <f>_xlfn.XLOOKUP(A174,'CAT LIST'!$A:$A,'CAT LIST'!H:H,"")</f>
        <v>0</v>
      </c>
      <c r="AC174" s="31">
        <f t="shared" si="29"/>
        <v>0</v>
      </c>
      <c r="AD174" s="22">
        <v>0</v>
      </c>
      <c r="AE174" s="17">
        <f t="shared" si="28"/>
        <v>0</v>
      </c>
    </row>
    <row r="175" spans="2:31" x14ac:dyDescent="0.3">
      <c r="B175" s="11">
        <f>_xlfn.XLOOKUP(A175,'CAT LIST'!$A:$A,'CAT LIST'!B:B,"")</f>
        <v>0</v>
      </c>
      <c r="C175" s="11" t="s">
        <v>21</v>
      </c>
      <c r="E175" s="11" t="str">
        <f t="shared" si="21"/>
        <v/>
      </c>
      <c r="F175" s="11" t="str">
        <f t="shared" si="22"/>
        <v/>
      </c>
      <c r="G175" s="12" t="str">
        <f t="shared" si="20"/>
        <v>0-</v>
      </c>
      <c r="I175" s="13" t="str">
        <f t="shared" si="23"/>
        <v/>
      </c>
      <c r="J175" s="13" t="str">
        <f t="shared" si="24"/>
        <v/>
      </c>
      <c r="K175" s="13" t="str">
        <f t="shared" si="25"/>
        <v/>
      </c>
      <c r="L175" s="13" t="str">
        <f t="shared" si="26"/>
        <v/>
      </c>
      <c r="M175" s="28">
        <f>_xlfn.XLOOKUP(A175,'CAT LIST'!$A:$A,'CAT LIST'!C:C,"")</f>
        <v>0</v>
      </c>
      <c r="N175" t="s">
        <v>18</v>
      </c>
      <c r="O175" s="29">
        <f>_xlfn.XLOOKUP(A175,'CAT LIST'!$A:$A,'CAT LIST'!F:F,"")</f>
        <v>0</v>
      </c>
      <c r="P175" s="29" t="s">
        <v>23</v>
      </c>
      <c r="Q175" s="25" t="s">
        <v>19</v>
      </c>
      <c r="R175" s="22">
        <v>1</v>
      </c>
      <c r="S175" s="22" t="s">
        <v>22</v>
      </c>
      <c r="T175" s="22" t="s">
        <v>22</v>
      </c>
      <c r="U175" s="22" t="s">
        <v>22</v>
      </c>
      <c r="V175" s="22">
        <f>_xlfn.XLOOKUP(A175,'CAT LIST'!$A:$A,'CAT LIST'!D:D,"")</f>
        <v>0</v>
      </c>
      <c r="W175" s="22">
        <f>_xlfn.XLOOKUP(A175,'CAT LIST'!$A:$A,'CAT LIST'!E:E,"")</f>
        <v>0</v>
      </c>
      <c r="X175" s="25" t="s">
        <v>20</v>
      </c>
      <c r="Y175" s="30" t="s">
        <v>47</v>
      </c>
      <c r="Z175" s="22">
        <f>_xlfn.XLOOKUP(A175,'CAT LIST'!$A:$A,'CAT LIST'!G:G,"")</f>
        <v>0</v>
      </c>
      <c r="AA175" s="25">
        <f t="shared" si="27"/>
        <v>0</v>
      </c>
      <c r="AB175">
        <f>_xlfn.XLOOKUP(A175,'CAT LIST'!$A:$A,'CAT LIST'!H:H,"")</f>
        <v>0</v>
      </c>
      <c r="AC175" s="31">
        <f t="shared" si="29"/>
        <v>0</v>
      </c>
      <c r="AD175" s="22">
        <v>0</v>
      </c>
      <c r="AE175" s="17">
        <f t="shared" si="28"/>
        <v>0</v>
      </c>
    </row>
    <row r="176" spans="2:31" x14ac:dyDescent="0.3">
      <c r="B176" s="11">
        <f>_xlfn.XLOOKUP(A176,'CAT LIST'!$A:$A,'CAT LIST'!B:B,"")</f>
        <v>0</v>
      </c>
      <c r="C176" s="11" t="s">
        <v>21</v>
      </c>
      <c r="E176" s="11" t="str">
        <f t="shared" si="21"/>
        <v/>
      </c>
      <c r="F176" s="11" t="str">
        <f t="shared" si="22"/>
        <v/>
      </c>
      <c r="G176" s="12" t="str">
        <f t="shared" si="20"/>
        <v>0-</v>
      </c>
      <c r="I176" s="13" t="str">
        <f t="shared" si="23"/>
        <v/>
      </c>
      <c r="J176" s="13" t="str">
        <f t="shared" si="24"/>
        <v/>
      </c>
      <c r="K176" s="13" t="str">
        <f t="shared" si="25"/>
        <v/>
      </c>
      <c r="L176" s="13" t="str">
        <f t="shared" si="26"/>
        <v/>
      </c>
      <c r="M176" s="28">
        <f>_xlfn.XLOOKUP(A176,'CAT LIST'!$A:$A,'CAT LIST'!C:C,"")</f>
        <v>0</v>
      </c>
      <c r="N176" t="s">
        <v>18</v>
      </c>
      <c r="O176" s="29">
        <f>_xlfn.XLOOKUP(A176,'CAT LIST'!$A:$A,'CAT LIST'!F:F,"")</f>
        <v>0</v>
      </c>
      <c r="P176" s="29" t="s">
        <v>23</v>
      </c>
      <c r="Q176" s="25" t="s">
        <v>19</v>
      </c>
      <c r="R176" s="22">
        <v>1</v>
      </c>
      <c r="S176" s="22" t="s">
        <v>22</v>
      </c>
      <c r="T176" s="22" t="s">
        <v>22</v>
      </c>
      <c r="U176" s="22" t="s">
        <v>22</v>
      </c>
      <c r="V176" s="22">
        <f>_xlfn.XLOOKUP(A176,'CAT LIST'!$A:$A,'CAT LIST'!D:D,"")</f>
        <v>0</v>
      </c>
      <c r="W176" s="22">
        <f>_xlfn.XLOOKUP(A176,'CAT LIST'!$A:$A,'CAT LIST'!E:E,"")</f>
        <v>0</v>
      </c>
      <c r="X176" s="25" t="s">
        <v>20</v>
      </c>
      <c r="Y176" s="30" t="s">
        <v>47</v>
      </c>
      <c r="Z176" s="22">
        <f>_xlfn.XLOOKUP(A176,'CAT LIST'!$A:$A,'CAT LIST'!G:G,"")</f>
        <v>0</v>
      </c>
      <c r="AA176" s="25">
        <f t="shared" si="27"/>
        <v>0</v>
      </c>
      <c r="AB176">
        <f>_xlfn.XLOOKUP(A176,'CAT LIST'!$A:$A,'CAT LIST'!H:H,"")</f>
        <v>0</v>
      </c>
      <c r="AC176" s="31">
        <f t="shared" si="29"/>
        <v>0</v>
      </c>
      <c r="AD176" s="22">
        <v>0</v>
      </c>
      <c r="AE176" s="17">
        <f t="shared" si="28"/>
        <v>0</v>
      </c>
    </row>
    <row r="177" spans="2:31" x14ac:dyDescent="0.3">
      <c r="B177" s="11">
        <f>_xlfn.XLOOKUP(A177,'CAT LIST'!$A:$A,'CAT LIST'!B:B,"")</f>
        <v>0</v>
      </c>
      <c r="C177" s="11" t="s">
        <v>21</v>
      </c>
      <c r="E177" s="11" t="str">
        <f t="shared" si="21"/>
        <v/>
      </c>
      <c r="F177" s="11" t="str">
        <f t="shared" si="22"/>
        <v/>
      </c>
      <c r="G177" s="12" t="str">
        <f t="shared" si="20"/>
        <v>0-</v>
      </c>
      <c r="I177" s="13" t="str">
        <f t="shared" si="23"/>
        <v/>
      </c>
      <c r="J177" s="13" t="str">
        <f t="shared" si="24"/>
        <v/>
      </c>
      <c r="K177" s="13" t="str">
        <f t="shared" si="25"/>
        <v/>
      </c>
      <c r="L177" s="13" t="str">
        <f t="shared" si="26"/>
        <v/>
      </c>
      <c r="M177" s="28">
        <f>_xlfn.XLOOKUP(A177,'CAT LIST'!$A:$A,'CAT LIST'!C:C,"")</f>
        <v>0</v>
      </c>
      <c r="N177" t="s">
        <v>18</v>
      </c>
      <c r="O177" s="29">
        <f>_xlfn.XLOOKUP(A177,'CAT LIST'!$A:$A,'CAT LIST'!F:F,"")</f>
        <v>0</v>
      </c>
      <c r="P177" s="29" t="s">
        <v>23</v>
      </c>
      <c r="Q177" s="25" t="s">
        <v>19</v>
      </c>
      <c r="R177" s="22">
        <v>1</v>
      </c>
      <c r="S177" s="22" t="s">
        <v>22</v>
      </c>
      <c r="T177" s="22" t="s">
        <v>22</v>
      </c>
      <c r="U177" s="22" t="s">
        <v>22</v>
      </c>
      <c r="V177" s="22">
        <f>_xlfn.XLOOKUP(A177,'CAT LIST'!$A:$A,'CAT LIST'!D:D,"")</f>
        <v>0</v>
      </c>
      <c r="W177" s="22">
        <f>_xlfn.XLOOKUP(A177,'CAT LIST'!$A:$A,'CAT LIST'!E:E,"")</f>
        <v>0</v>
      </c>
      <c r="X177" s="25" t="s">
        <v>20</v>
      </c>
      <c r="Y177" s="30" t="s">
        <v>47</v>
      </c>
      <c r="Z177" s="22">
        <f>_xlfn.XLOOKUP(A177,'CAT LIST'!$A:$A,'CAT LIST'!G:G,"")</f>
        <v>0</v>
      </c>
      <c r="AA177" s="25">
        <f t="shared" si="27"/>
        <v>0</v>
      </c>
      <c r="AB177">
        <f>_xlfn.XLOOKUP(A177,'CAT LIST'!$A:$A,'CAT LIST'!H:H,"")</f>
        <v>0</v>
      </c>
      <c r="AC177" s="31">
        <f t="shared" si="29"/>
        <v>0</v>
      </c>
      <c r="AD177" s="22">
        <v>0</v>
      </c>
      <c r="AE177" s="17">
        <f t="shared" si="28"/>
        <v>0</v>
      </c>
    </row>
    <row r="178" spans="2:31" x14ac:dyDescent="0.3">
      <c r="B178" s="11">
        <f>_xlfn.XLOOKUP(A178,'CAT LIST'!$A:$A,'CAT LIST'!B:B,"")</f>
        <v>0</v>
      </c>
      <c r="C178" s="11" t="s">
        <v>21</v>
      </c>
      <c r="E178" s="11" t="str">
        <f t="shared" si="21"/>
        <v/>
      </c>
      <c r="F178" s="11" t="str">
        <f t="shared" si="22"/>
        <v/>
      </c>
      <c r="G178" s="12" t="str">
        <f t="shared" si="20"/>
        <v>0-</v>
      </c>
      <c r="I178" s="13" t="str">
        <f t="shared" si="23"/>
        <v/>
      </c>
      <c r="J178" s="13" t="str">
        <f t="shared" si="24"/>
        <v/>
      </c>
      <c r="K178" s="13" t="str">
        <f t="shared" si="25"/>
        <v/>
      </c>
      <c r="L178" s="13" t="str">
        <f t="shared" si="26"/>
        <v/>
      </c>
      <c r="M178" s="28">
        <f>_xlfn.XLOOKUP(A178,'CAT LIST'!$A:$A,'CAT LIST'!C:C,"")</f>
        <v>0</v>
      </c>
      <c r="N178" t="s">
        <v>18</v>
      </c>
      <c r="O178" s="29">
        <f>_xlfn.XLOOKUP(A178,'CAT LIST'!$A:$A,'CAT LIST'!F:F,"")</f>
        <v>0</v>
      </c>
      <c r="P178" s="29" t="s">
        <v>23</v>
      </c>
      <c r="Q178" s="25" t="s">
        <v>19</v>
      </c>
      <c r="R178" s="22">
        <v>1</v>
      </c>
      <c r="S178" s="22" t="s">
        <v>22</v>
      </c>
      <c r="T178" s="22" t="s">
        <v>22</v>
      </c>
      <c r="U178" s="22" t="s">
        <v>22</v>
      </c>
      <c r="V178" s="22">
        <f>_xlfn.XLOOKUP(A178,'CAT LIST'!$A:$A,'CAT LIST'!D:D,"")</f>
        <v>0</v>
      </c>
      <c r="W178" s="22">
        <f>_xlfn.XLOOKUP(A178,'CAT LIST'!$A:$A,'CAT LIST'!E:E,"")</f>
        <v>0</v>
      </c>
      <c r="X178" s="25" t="s">
        <v>20</v>
      </c>
      <c r="Y178" s="30" t="s">
        <v>47</v>
      </c>
      <c r="Z178" s="22">
        <f>_xlfn.XLOOKUP(A178,'CAT LIST'!$A:$A,'CAT LIST'!G:G,"")</f>
        <v>0</v>
      </c>
      <c r="AA178" s="25">
        <f t="shared" si="27"/>
        <v>0</v>
      </c>
      <c r="AB178">
        <f>_xlfn.XLOOKUP(A178,'CAT LIST'!$A:$A,'CAT LIST'!H:H,"")</f>
        <v>0</v>
      </c>
      <c r="AC178" s="31">
        <f t="shared" si="29"/>
        <v>0</v>
      </c>
      <c r="AD178" s="22">
        <v>0</v>
      </c>
      <c r="AE178" s="17">
        <f t="shared" si="28"/>
        <v>0</v>
      </c>
    </row>
    <row r="179" spans="2:31" x14ac:dyDescent="0.3">
      <c r="B179" s="11">
        <f>_xlfn.XLOOKUP(A179,'CAT LIST'!$A:$A,'CAT LIST'!B:B,"")</f>
        <v>0</v>
      </c>
      <c r="C179" s="11" t="s">
        <v>21</v>
      </c>
      <c r="E179" s="11" t="str">
        <f t="shared" si="21"/>
        <v/>
      </c>
      <c r="F179" s="11" t="str">
        <f t="shared" si="22"/>
        <v/>
      </c>
      <c r="G179" s="12" t="str">
        <f t="shared" si="20"/>
        <v>0-</v>
      </c>
      <c r="I179" s="13" t="str">
        <f t="shared" si="23"/>
        <v/>
      </c>
      <c r="J179" s="13" t="str">
        <f t="shared" si="24"/>
        <v/>
      </c>
      <c r="K179" s="13" t="str">
        <f t="shared" si="25"/>
        <v/>
      </c>
      <c r="L179" s="13" t="str">
        <f t="shared" si="26"/>
        <v/>
      </c>
      <c r="M179" s="28">
        <f>_xlfn.XLOOKUP(A179,'CAT LIST'!$A:$A,'CAT LIST'!C:C,"")</f>
        <v>0</v>
      </c>
      <c r="N179" t="s">
        <v>18</v>
      </c>
      <c r="O179" s="29">
        <f>_xlfn.XLOOKUP(A179,'CAT LIST'!$A:$A,'CAT LIST'!F:F,"")</f>
        <v>0</v>
      </c>
      <c r="P179" s="29" t="s">
        <v>23</v>
      </c>
      <c r="Q179" s="25" t="s">
        <v>19</v>
      </c>
      <c r="R179" s="22">
        <v>1</v>
      </c>
      <c r="S179" s="22" t="s">
        <v>22</v>
      </c>
      <c r="T179" s="22" t="s">
        <v>22</v>
      </c>
      <c r="U179" s="22" t="s">
        <v>22</v>
      </c>
      <c r="V179" s="22">
        <f>_xlfn.XLOOKUP(A179,'CAT LIST'!$A:$A,'CAT LIST'!D:D,"")</f>
        <v>0</v>
      </c>
      <c r="W179" s="22">
        <f>_xlfn.XLOOKUP(A179,'CAT LIST'!$A:$A,'CAT LIST'!E:E,"")</f>
        <v>0</v>
      </c>
      <c r="X179" s="25" t="s">
        <v>20</v>
      </c>
      <c r="Y179" s="30" t="s">
        <v>47</v>
      </c>
      <c r="Z179" s="22">
        <f>_xlfn.XLOOKUP(A179,'CAT LIST'!$A:$A,'CAT LIST'!G:G,"")</f>
        <v>0</v>
      </c>
      <c r="AA179" s="25">
        <f t="shared" si="27"/>
        <v>0</v>
      </c>
      <c r="AB179">
        <f>_xlfn.XLOOKUP(A179,'CAT LIST'!$A:$A,'CAT LIST'!H:H,"")</f>
        <v>0</v>
      </c>
      <c r="AC179" s="31">
        <f t="shared" si="29"/>
        <v>0</v>
      </c>
      <c r="AD179" s="22">
        <v>0</v>
      </c>
      <c r="AE179" s="17">
        <f t="shared" si="28"/>
        <v>0</v>
      </c>
    </row>
    <row r="180" spans="2:31" x14ac:dyDescent="0.3">
      <c r="B180" s="11">
        <f>_xlfn.XLOOKUP(A180,'CAT LIST'!$A:$A,'CAT LIST'!B:B,"")</f>
        <v>0</v>
      </c>
      <c r="C180" s="11" t="s">
        <v>21</v>
      </c>
      <c r="E180" s="11" t="str">
        <f t="shared" si="21"/>
        <v/>
      </c>
      <c r="F180" s="11" t="str">
        <f t="shared" si="22"/>
        <v/>
      </c>
      <c r="G180" s="12" t="str">
        <f t="shared" si="20"/>
        <v>0-</v>
      </c>
      <c r="I180" s="13" t="str">
        <f t="shared" si="23"/>
        <v/>
      </c>
      <c r="J180" s="13" t="str">
        <f t="shared" si="24"/>
        <v/>
      </c>
      <c r="K180" s="13" t="str">
        <f t="shared" si="25"/>
        <v/>
      </c>
      <c r="L180" s="13" t="str">
        <f t="shared" si="26"/>
        <v/>
      </c>
      <c r="M180" s="28">
        <f>_xlfn.XLOOKUP(A180,'CAT LIST'!$A:$A,'CAT LIST'!C:C,"")</f>
        <v>0</v>
      </c>
      <c r="N180" t="s">
        <v>18</v>
      </c>
      <c r="O180" s="29">
        <f>_xlfn.XLOOKUP(A180,'CAT LIST'!$A:$A,'CAT LIST'!F:F,"")</f>
        <v>0</v>
      </c>
      <c r="P180" s="29" t="s">
        <v>23</v>
      </c>
      <c r="Q180" s="25" t="s">
        <v>19</v>
      </c>
      <c r="R180" s="22">
        <v>1</v>
      </c>
      <c r="S180" s="22" t="s">
        <v>22</v>
      </c>
      <c r="T180" s="22" t="s">
        <v>22</v>
      </c>
      <c r="U180" s="22" t="s">
        <v>22</v>
      </c>
      <c r="V180" s="22">
        <f>_xlfn.XLOOKUP(A180,'CAT LIST'!$A:$A,'CAT LIST'!D:D,"")</f>
        <v>0</v>
      </c>
      <c r="W180" s="22">
        <f>_xlfn.XLOOKUP(A180,'CAT LIST'!$A:$A,'CAT LIST'!E:E,"")</f>
        <v>0</v>
      </c>
      <c r="X180" s="25" t="s">
        <v>20</v>
      </c>
      <c r="Y180" s="30" t="s">
        <v>47</v>
      </c>
      <c r="Z180" s="22">
        <f>_xlfn.XLOOKUP(A180,'CAT LIST'!$A:$A,'CAT LIST'!G:G,"")</f>
        <v>0</v>
      </c>
      <c r="AA180" s="25">
        <f t="shared" si="27"/>
        <v>0</v>
      </c>
      <c r="AB180">
        <f>_xlfn.XLOOKUP(A180,'CAT LIST'!$A:$A,'CAT LIST'!H:H,"")</f>
        <v>0</v>
      </c>
      <c r="AC180" s="31">
        <f t="shared" si="29"/>
        <v>0</v>
      </c>
      <c r="AD180" s="22">
        <v>0</v>
      </c>
      <c r="AE180" s="17">
        <f t="shared" si="28"/>
        <v>0</v>
      </c>
    </row>
    <row r="181" spans="2:31" x14ac:dyDescent="0.3">
      <c r="B181" s="11">
        <f>_xlfn.XLOOKUP(A181,'CAT LIST'!$A:$A,'CAT LIST'!B:B,"")</f>
        <v>0</v>
      </c>
      <c r="C181" s="11" t="s">
        <v>21</v>
      </c>
      <c r="E181" s="11" t="str">
        <f t="shared" si="21"/>
        <v/>
      </c>
      <c r="F181" s="11" t="str">
        <f t="shared" si="22"/>
        <v/>
      </c>
      <c r="G181" s="12" t="str">
        <f t="shared" si="20"/>
        <v>0-</v>
      </c>
      <c r="I181" s="13" t="str">
        <f t="shared" si="23"/>
        <v/>
      </c>
      <c r="J181" s="13" t="str">
        <f t="shared" si="24"/>
        <v/>
      </c>
      <c r="K181" s="13" t="str">
        <f t="shared" si="25"/>
        <v/>
      </c>
      <c r="L181" s="13" t="str">
        <f t="shared" si="26"/>
        <v/>
      </c>
      <c r="M181" s="28">
        <f>_xlfn.XLOOKUP(A181,'CAT LIST'!$A:$A,'CAT LIST'!C:C,"")</f>
        <v>0</v>
      </c>
      <c r="N181" t="s">
        <v>18</v>
      </c>
      <c r="O181" s="29">
        <f>_xlfn.XLOOKUP(A181,'CAT LIST'!$A:$A,'CAT LIST'!F:F,"")</f>
        <v>0</v>
      </c>
      <c r="P181" s="29" t="s">
        <v>23</v>
      </c>
      <c r="Q181" s="25" t="s">
        <v>19</v>
      </c>
      <c r="R181" s="22">
        <v>1</v>
      </c>
      <c r="S181" s="22" t="s">
        <v>22</v>
      </c>
      <c r="T181" s="22" t="s">
        <v>22</v>
      </c>
      <c r="U181" s="22" t="s">
        <v>22</v>
      </c>
      <c r="V181" s="22">
        <f>_xlfn.XLOOKUP(A181,'CAT LIST'!$A:$A,'CAT LIST'!D:D,"")</f>
        <v>0</v>
      </c>
      <c r="W181" s="22">
        <f>_xlfn.XLOOKUP(A181,'CAT LIST'!$A:$A,'CAT LIST'!E:E,"")</f>
        <v>0</v>
      </c>
      <c r="X181" s="25" t="s">
        <v>20</v>
      </c>
      <c r="Y181" s="30" t="s">
        <v>47</v>
      </c>
      <c r="Z181" s="22">
        <f>_xlfn.XLOOKUP(A181,'CAT LIST'!$A:$A,'CAT LIST'!G:G,"")</f>
        <v>0</v>
      </c>
      <c r="AA181" s="25">
        <f t="shared" si="27"/>
        <v>0</v>
      </c>
      <c r="AB181">
        <f>_xlfn.XLOOKUP(A181,'CAT LIST'!$A:$A,'CAT LIST'!H:H,"")</f>
        <v>0</v>
      </c>
      <c r="AC181" s="31">
        <f t="shared" si="29"/>
        <v>0</v>
      </c>
      <c r="AD181" s="22">
        <v>0</v>
      </c>
      <c r="AE181" s="17">
        <f t="shared" si="28"/>
        <v>0</v>
      </c>
    </row>
    <row r="182" spans="2:31" x14ac:dyDescent="0.3">
      <c r="B182" s="11">
        <f>_xlfn.XLOOKUP(A182,'CAT LIST'!$A:$A,'CAT LIST'!B:B,"")</f>
        <v>0</v>
      </c>
      <c r="C182" s="11" t="s">
        <v>21</v>
      </c>
      <c r="E182" s="11" t="str">
        <f t="shared" si="21"/>
        <v/>
      </c>
      <c r="F182" s="11" t="str">
        <f t="shared" si="22"/>
        <v/>
      </c>
      <c r="G182" s="12" t="str">
        <f t="shared" si="20"/>
        <v>0-</v>
      </c>
      <c r="I182" s="13" t="str">
        <f t="shared" si="23"/>
        <v/>
      </c>
      <c r="J182" s="13" t="str">
        <f t="shared" si="24"/>
        <v/>
      </c>
      <c r="K182" s="13" t="str">
        <f t="shared" si="25"/>
        <v/>
      </c>
      <c r="L182" s="13" t="str">
        <f t="shared" si="26"/>
        <v/>
      </c>
      <c r="M182" s="28">
        <f>_xlfn.XLOOKUP(A182,'CAT LIST'!$A:$A,'CAT LIST'!C:C,"")</f>
        <v>0</v>
      </c>
      <c r="N182" t="s">
        <v>18</v>
      </c>
      <c r="O182" s="29">
        <f>_xlfn.XLOOKUP(A182,'CAT LIST'!$A:$A,'CAT LIST'!F:F,"")</f>
        <v>0</v>
      </c>
      <c r="P182" s="29" t="s">
        <v>23</v>
      </c>
      <c r="Q182" s="25" t="s">
        <v>19</v>
      </c>
      <c r="R182" s="22">
        <v>1</v>
      </c>
      <c r="S182" s="22" t="s">
        <v>22</v>
      </c>
      <c r="T182" s="22" t="s">
        <v>22</v>
      </c>
      <c r="U182" s="22" t="s">
        <v>22</v>
      </c>
      <c r="V182" s="22">
        <f>_xlfn.XLOOKUP(A182,'CAT LIST'!$A:$A,'CAT LIST'!D:D,"")</f>
        <v>0</v>
      </c>
      <c r="W182" s="22">
        <f>_xlfn.XLOOKUP(A182,'CAT LIST'!$A:$A,'CAT LIST'!E:E,"")</f>
        <v>0</v>
      </c>
      <c r="X182" s="25" t="s">
        <v>20</v>
      </c>
      <c r="Y182" s="30" t="s">
        <v>47</v>
      </c>
      <c r="Z182" s="22">
        <f>_xlfn.XLOOKUP(A182,'CAT LIST'!$A:$A,'CAT LIST'!G:G,"")</f>
        <v>0</v>
      </c>
      <c r="AA182" s="25">
        <f t="shared" si="27"/>
        <v>0</v>
      </c>
      <c r="AB182">
        <f>_xlfn.XLOOKUP(A182,'CAT LIST'!$A:$A,'CAT LIST'!H:H,"")</f>
        <v>0</v>
      </c>
      <c r="AC182" s="31">
        <f t="shared" si="29"/>
        <v>0</v>
      </c>
      <c r="AD182" s="22">
        <v>0</v>
      </c>
      <c r="AE182" s="17">
        <f t="shared" si="28"/>
        <v>0</v>
      </c>
    </row>
    <row r="183" spans="2:31" x14ac:dyDescent="0.3">
      <c r="B183" s="11">
        <f>_xlfn.XLOOKUP(A183,'CAT LIST'!$A:$A,'CAT LIST'!B:B,"")</f>
        <v>0</v>
      </c>
      <c r="C183" s="11" t="s">
        <v>21</v>
      </c>
      <c r="E183" s="11" t="str">
        <f t="shared" si="21"/>
        <v/>
      </c>
      <c r="F183" s="11" t="str">
        <f t="shared" si="22"/>
        <v/>
      </c>
      <c r="G183" s="12" t="str">
        <f t="shared" si="20"/>
        <v>0-</v>
      </c>
      <c r="I183" s="13" t="str">
        <f t="shared" si="23"/>
        <v/>
      </c>
      <c r="J183" s="13" t="str">
        <f t="shared" si="24"/>
        <v/>
      </c>
      <c r="K183" s="13" t="str">
        <f t="shared" si="25"/>
        <v/>
      </c>
      <c r="L183" s="13" t="str">
        <f t="shared" si="26"/>
        <v/>
      </c>
      <c r="M183" s="28">
        <f>_xlfn.XLOOKUP(A183,'CAT LIST'!$A:$A,'CAT LIST'!C:C,"")</f>
        <v>0</v>
      </c>
      <c r="N183" t="s">
        <v>18</v>
      </c>
      <c r="O183" s="29">
        <f>_xlfn.XLOOKUP(A183,'CAT LIST'!$A:$A,'CAT LIST'!F:F,"")</f>
        <v>0</v>
      </c>
      <c r="P183" s="29" t="s">
        <v>23</v>
      </c>
      <c r="Q183" s="25" t="s">
        <v>19</v>
      </c>
      <c r="R183" s="22">
        <v>1</v>
      </c>
      <c r="S183" s="22" t="s">
        <v>22</v>
      </c>
      <c r="T183" s="22" t="s">
        <v>22</v>
      </c>
      <c r="U183" s="22" t="s">
        <v>22</v>
      </c>
      <c r="V183" s="22">
        <f>_xlfn.XLOOKUP(A183,'CAT LIST'!$A:$A,'CAT LIST'!D:D,"")</f>
        <v>0</v>
      </c>
      <c r="W183" s="22">
        <f>_xlfn.XLOOKUP(A183,'CAT LIST'!$A:$A,'CAT LIST'!E:E,"")</f>
        <v>0</v>
      </c>
      <c r="X183" s="25" t="s">
        <v>20</v>
      </c>
      <c r="Y183" s="30" t="s">
        <v>47</v>
      </c>
      <c r="Z183" s="22">
        <f>_xlfn.XLOOKUP(A183,'CAT LIST'!$A:$A,'CAT LIST'!G:G,"")</f>
        <v>0</v>
      </c>
      <c r="AA183" s="25">
        <f t="shared" si="27"/>
        <v>0</v>
      </c>
      <c r="AB183">
        <f>_xlfn.XLOOKUP(A183,'CAT LIST'!$A:$A,'CAT LIST'!H:H,"")</f>
        <v>0</v>
      </c>
      <c r="AC183" s="31">
        <f t="shared" si="29"/>
        <v>0</v>
      </c>
      <c r="AD183" s="22">
        <v>0</v>
      </c>
      <c r="AE183" s="17">
        <f t="shared" si="28"/>
        <v>0</v>
      </c>
    </row>
    <row r="184" spans="2:31" x14ac:dyDescent="0.3">
      <c r="B184" s="11">
        <f>_xlfn.XLOOKUP(A184,'CAT LIST'!$A:$A,'CAT LIST'!B:B,"")</f>
        <v>0</v>
      </c>
      <c r="C184" s="11" t="s">
        <v>21</v>
      </c>
      <c r="E184" s="11" t="str">
        <f t="shared" si="21"/>
        <v/>
      </c>
      <c r="F184" s="11" t="str">
        <f t="shared" si="22"/>
        <v/>
      </c>
      <c r="G184" s="12" t="str">
        <f t="shared" si="20"/>
        <v>0-</v>
      </c>
      <c r="I184" s="13" t="str">
        <f t="shared" si="23"/>
        <v/>
      </c>
      <c r="J184" s="13" t="str">
        <f t="shared" si="24"/>
        <v/>
      </c>
      <c r="K184" s="13" t="str">
        <f t="shared" si="25"/>
        <v/>
      </c>
      <c r="L184" s="13" t="str">
        <f t="shared" si="26"/>
        <v/>
      </c>
      <c r="M184" s="28">
        <f>_xlfn.XLOOKUP(A184,'CAT LIST'!$A:$A,'CAT LIST'!C:C,"")</f>
        <v>0</v>
      </c>
      <c r="N184" t="s">
        <v>18</v>
      </c>
      <c r="O184" s="29">
        <f>_xlfn.XLOOKUP(A184,'CAT LIST'!$A:$A,'CAT LIST'!F:F,"")</f>
        <v>0</v>
      </c>
      <c r="P184" s="29" t="s">
        <v>23</v>
      </c>
      <c r="Q184" s="25" t="s">
        <v>19</v>
      </c>
      <c r="R184" s="22">
        <v>1</v>
      </c>
      <c r="S184" s="22" t="s">
        <v>22</v>
      </c>
      <c r="T184" s="22" t="s">
        <v>22</v>
      </c>
      <c r="U184" s="22" t="s">
        <v>22</v>
      </c>
      <c r="V184" s="22">
        <f>_xlfn.XLOOKUP(A184,'CAT LIST'!$A:$A,'CAT LIST'!D:D,"")</f>
        <v>0</v>
      </c>
      <c r="W184" s="22">
        <f>_xlfn.XLOOKUP(A184,'CAT LIST'!$A:$A,'CAT LIST'!E:E,"")</f>
        <v>0</v>
      </c>
      <c r="X184" s="25" t="s">
        <v>20</v>
      </c>
      <c r="Y184" s="30" t="s">
        <v>47</v>
      </c>
      <c r="Z184" s="22">
        <f>_xlfn.XLOOKUP(A184,'CAT LIST'!$A:$A,'CAT LIST'!G:G,"")</f>
        <v>0</v>
      </c>
      <c r="AA184" s="25">
        <f t="shared" si="27"/>
        <v>0</v>
      </c>
      <c r="AB184">
        <f>_xlfn.XLOOKUP(A184,'CAT LIST'!$A:$A,'CAT LIST'!H:H,"")</f>
        <v>0</v>
      </c>
      <c r="AC184" s="31">
        <f t="shared" si="29"/>
        <v>0</v>
      </c>
      <c r="AD184" s="22">
        <v>0</v>
      </c>
      <c r="AE184" s="17">
        <f t="shared" si="28"/>
        <v>0</v>
      </c>
    </row>
    <row r="185" spans="2:31" x14ac:dyDescent="0.3">
      <c r="B185" s="11">
        <f>_xlfn.XLOOKUP(A185,'CAT LIST'!$A:$A,'CAT LIST'!B:B,"")</f>
        <v>0</v>
      </c>
      <c r="C185" s="11" t="s">
        <v>21</v>
      </c>
      <c r="E185" s="11" t="str">
        <f t="shared" si="21"/>
        <v/>
      </c>
      <c r="F185" s="11" t="str">
        <f t="shared" si="22"/>
        <v/>
      </c>
      <c r="G185" s="12" t="str">
        <f t="shared" si="20"/>
        <v>0-</v>
      </c>
      <c r="I185" s="13" t="str">
        <f t="shared" si="23"/>
        <v/>
      </c>
      <c r="J185" s="13" t="str">
        <f t="shared" si="24"/>
        <v/>
      </c>
      <c r="K185" s="13" t="str">
        <f t="shared" si="25"/>
        <v/>
      </c>
      <c r="L185" s="13" t="str">
        <f t="shared" si="26"/>
        <v/>
      </c>
      <c r="M185" s="28">
        <f>_xlfn.XLOOKUP(A185,'CAT LIST'!$A:$A,'CAT LIST'!C:C,"")</f>
        <v>0</v>
      </c>
      <c r="N185" t="s">
        <v>18</v>
      </c>
      <c r="O185" s="29">
        <f>_xlfn.XLOOKUP(A185,'CAT LIST'!$A:$A,'CAT LIST'!F:F,"")</f>
        <v>0</v>
      </c>
      <c r="P185" s="29" t="s">
        <v>23</v>
      </c>
      <c r="Q185" s="25" t="s">
        <v>19</v>
      </c>
      <c r="R185" s="22">
        <v>1</v>
      </c>
      <c r="S185" s="22" t="s">
        <v>22</v>
      </c>
      <c r="T185" s="22" t="s">
        <v>22</v>
      </c>
      <c r="U185" s="22" t="s">
        <v>22</v>
      </c>
      <c r="V185" s="22">
        <f>_xlfn.XLOOKUP(A185,'CAT LIST'!$A:$A,'CAT LIST'!D:D,"")</f>
        <v>0</v>
      </c>
      <c r="W185" s="22">
        <f>_xlfn.XLOOKUP(A185,'CAT LIST'!$A:$A,'CAT LIST'!E:E,"")</f>
        <v>0</v>
      </c>
      <c r="X185" s="25" t="s">
        <v>20</v>
      </c>
      <c r="Y185" s="30" t="s">
        <v>47</v>
      </c>
      <c r="Z185" s="22">
        <f>_xlfn.XLOOKUP(A185,'CAT LIST'!$A:$A,'CAT LIST'!G:G,"")</f>
        <v>0</v>
      </c>
      <c r="AA185" s="25">
        <f t="shared" si="27"/>
        <v>0</v>
      </c>
      <c r="AB185">
        <f>_xlfn.XLOOKUP(A185,'CAT LIST'!$A:$A,'CAT LIST'!H:H,"")</f>
        <v>0</v>
      </c>
      <c r="AC185" s="31">
        <f t="shared" si="29"/>
        <v>0</v>
      </c>
      <c r="AD185" s="22">
        <v>0</v>
      </c>
      <c r="AE185" s="17">
        <f t="shared" si="28"/>
        <v>0</v>
      </c>
    </row>
    <row r="186" spans="2:31" x14ac:dyDescent="0.3">
      <c r="B186" s="11">
        <f>_xlfn.XLOOKUP(A186,'CAT LIST'!$A:$A,'CAT LIST'!B:B,"")</f>
        <v>0</v>
      </c>
      <c r="C186" s="11" t="s">
        <v>21</v>
      </c>
      <c r="E186" s="11" t="str">
        <f t="shared" si="21"/>
        <v/>
      </c>
      <c r="F186" s="11" t="str">
        <f t="shared" si="22"/>
        <v/>
      </c>
      <c r="G186" s="12" t="str">
        <f t="shared" si="20"/>
        <v>0-</v>
      </c>
      <c r="I186" s="13" t="str">
        <f t="shared" si="23"/>
        <v/>
      </c>
      <c r="J186" s="13" t="str">
        <f t="shared" si="24"/>
        <v/>
      </c>
      <c r="K186" s="13" t="str">
        <f t="shared" si="25"/>
        <v/>
      </c>
      <c r="L186" s="13" t="str">
        <f t="shared" si="26"/>
        <v/>
      </c>
      <c r="M186" s="28">
        <f>_xlfn.XLOOKUP(A186,'CAT LIST'!$A:$A,'CAT LIST'!C:C,"")</f>
        <v>0</v>
      </c>
      <c r="N186" t="s">
        <v>18</v>
      </c>
      <c r="O186" s="29">
        <f>_xlfn.XLOOKUP(A186,'CAT LIST'!$A:$A,'CAT LIST'!F:F,"")</f>
        <v>0</v>
      </c>
      <c r="P186" s="29" t="s">
        <v>23</v>
      </c>
      <c r="Q186" s="25" t="s">
        <v>19</v>
      </c>
      <c r="R186" s="22">
        <v>1</v>
      </c>
      <c r="S186" s="22" t="s">
        <v>22</v>
      </c>
      <c r="T186" s="22" t="s">
        <v>22</v>
      </c>
      <c r="U186" s="22" t="s">
        <v>22</v>
      </c>
      <c r="V186" s="22">
        <f>_xlfn.XLOOKUP(A186,'CAT LIST'!$A:$A,'CAT LIST'!D:D,"")</f>
        <v>0</v>
      </c>
      <c r="W186" s="22">
        <f>_xlfn.XLOOKUP(A186,'CAT LIST'!$A:$A,'CAT LIST'!E:E,"")</f>
        <v>0</v>
      </c>
      <c r="X186" s="25" t="s">
        <v>20</v>
      </c>
      <c r="Y186" s="30" t="s">
        <v>47</v>
      </c>
      <c r="Z186" s="22">
        <f>_xlfn.XLOOKUP(A186,'CAT LIST'!$A:$A,'CAT LIST'!G:G,"")</f>
        <v>0</v>
      </c>
      <c r="AA186" s="25">
        <f t="shared" si="27"/>
        <v>0</v>
      </c>
      <c r="AB186">
        <f>_xlfn.XLOOKUP(A186,'CAT LIST'!$A:$A,'CAT LIST'!H:H,"")</f>
        <v>0</v>
      </c>
      <c r="AC186" s="31">
        <f t="shared" si="29"/>
        <v>0</v>
      </c>
      <c r="AD186" s="22">
        <v>0</v>
      </c>
      <c r="AE186" s="17">
        <f t="shared" si="28"/>
        <v>0</v>
      </c>
    </row>
    <row r="187" spans="2:31" x14ac:dyDescent="0.3">
      <c r="B187" s="11">
        <f>_xlfn.XLOOKUP(A187,'CAT LIST'!$A:$A,'CAT LIST'!B:B,"")</f>
        <v>0</v>
      </c>
      <c r="C187" s="11" t="s">
        <v>21</v>
      </c>
      <c r="E187" s="11" t="str">
        <f t="shared" si="21"/>
        <v/>
      </c>
      <c r="F187" s="11" t="str">
        <f t="shared" si="22"/>
        <v/>
      </c>
      <c r="G187" s="12" t="str">
        <f t="shared" si="20"/>
        <v>0-</v>
      </c>
      <c r="I187" s="13" t="str">
        <f t="shared" si="23"/>
        <v/>
      </c>
      <c r="J187" s="13" t="str">
        <f t="shared" si="24"/>
        <v/>
      </c>
      <c r="K187" s="13" t="str">
        <f t="shared" si="25"/>
        <v/>
      </c>
      <c r="L187" s="13" t="str">
        <f t="shared" si="26"/>
        <v/>
      </c>
      <c r="M187" s="28">
        <f>_xlfn.XLOOKUP(A187,'CAT LIST'!$A:$A,'CAT LIST'!C:C,"")</f>
        <v>0</v>
      </c>
      <c r="N187" t="s">
        <v>18</v>
      </c>
      <c r="O187" s="29">
        <f>_xlfn.XLOOKUP(A187,'CAT LIST'!$A:$A,'CAT LIST'!F:F,"")</f>
        <v>0</v>
      </c>
      <c r="P187" s="29" t="s">
        <v>23</v>
      </c>
      <c r="Q187" s="25" t="s">
        <v>19</v>
      </c>
      <c r="R187" s="22">
        <v>1</v>
      </c>
      <c r="S187" s="22" t="s">
        <v>22</v>
      </c>
      <c r="T187" s="22" t="s">
        <v>22</v>
      </c>
      <c r="U187" s="22" t="s">
        <v>22</v>
      </c>
      <c r="V187" s="22">
        <f>_xlfn.XLOOKUP(A187,'CAT LIST'!$A:$A,'CAT LIST'!D:D,"")</f>
        <v>0</v>
      </c>
      <c r="W187" s="22">
        <f>_xlfn.XLOOKUP(A187,'CAT LIST'!$A:$A,'CAT LIST'!E:E,"")</f>
        <v>0</v>
      </c>
      <c r="X187" s="25" t="s">
        <v>20</v>
      </c>
      <c r="Y187" s="30" t="s">
        <v>47</v>
      </c>
      <c r="Z187" s="22">
        <f>_xlfn.XLOOKUP(A187,'CAT LIST'!$A:$A,'CAT LIST'!G:G,"")</f>
        <v>0</v>
      </c>
      <c r="AA187" s="25">
        <f t="shared" si="27"/>
        <v>0</v>
      </c>
      <c r="AB187">
        <f>_xlfn.XLOOKUP(A187,'CAT LIST'!$A:$A,'CAT LIST'!H:H,"")</f>
        <v>0</v>
      </c>
      <c r="AC187" s="31">
        <f t="shared" si="29"/>
        <v>0</v>
      </c>
      <c r="AD187" s="22">
        <v>0</v>
      </c>
      <c r="AE187" s="17">
        <f t="shared" si="28"/>
        <v>0</v>
      </c>
    </row>
    <row r="188" spans="2:31" x14ac:dyDescent="0.3">
      <c r="B188" s="11">
        <f>_xlfn.XLOOKUP(A188,'CAT LIST'!$A:$A,'CAT LIST'!B:B,"")</f>
        <v>0</v>
      </c>
      <c r="C188" s="11" t="s">
        <v>21</v>
      </c>
      <c r="E188" s="11" t="str">
        <f t="shared" si="21"/>
        <v/>
      </c>
      <c r="F188" s="11" t="str">
        <f t="shared" si="22"/>
        <v/>
      </c>
      <c r="G188" s="12" t="str">
        <f t="shared" si="20"/>
        <v>0-</v>
      </c>
      <c r="I188" s="13" t="str">
        <f t="shared" si="23"/>
        <v/>
      </c>
      <c r="J188" s="13" t="str">
        <f t="shared" si="24"/>
        <v/>
      </c>
      <c r="K188" s="13" t="str">
        <f t="shared" si="25"/>
        <v/>
      </c>
      <c r="L188" s="13" t="str">
        <f t="shared" si="26"/>
        <v/>
      </c>
      <c r="M188" s="28">
        <f>_xlfn.XLOOKUP(A188,'CAT LIST'!$A:$A,'CAT LIST'!C:C,"")</f>
        <v>0</v>
      </c>
      <c r="N188" t="s">
        <v>18</v>
      </c>
      <c r="O188" s="29">
        <f>_xlfn.XLOOKUP(A188,'CAT LIST'!$A:$A,'CAT LIST'!F:F,"")</f>
        <v>0</v>
      </c>
      <c r="P188" s="29" t="s">
        <v>23</v>
      </c>
      <c r="Q188" s="25" t="s">
        <v>19</v>
      </c>
      <c r="R188" s="22">
        <v>1</v>
      </c>
      <c r="S188" s="22" t="s">
        <v>22</v>
      </c>
      <c r="T188" s="22" t="s">
        <v>22</v>
      </c>
      <c r="U188" s="22" t="s">
        <v>22</v>
      </c>
      <c r="V188" s="22">
        <f>_xlfn.XLOOKUP(A188,'CAT LIST'!$A:$A,'CAT LIST'!D:D,"")</f>
        <v>0</v>
      </c>
      <c r="W188" s="22">
        <f>_xlfn.XLOOKUP(A188,'CAT LIST'!$A:$A,'CAT LIST'!E:E,"")</f>
        <v>0</v>
      </c>
      <c r="X188" s="25" t="s">
        <v>20</v>
      </c>
      <c r="Y188" s="30" t="s">
        <v>47</v>
      </c>
      <c r="Z188" s="22">
        <f>_xlfn.XLOOKUP(A188,'CAT LIST'!$A:$A,'CAT LIST'!G:G,"")</f>
        <v>0</v>
      </c>
      <c r="AA188" s="25">
        <f t="shared" si="27"/>
        <v>0</v>
      </c>
      <c r="AB188">
        <f>_xlfn.XLOOKUP(A188,'CAT LIST'!$A:$A,'CAT LIST'!H:H,"")</f>
        <v>0</v>
      </c>
      <c r="AC188" s="31">
        <f t="shared" si="29"/>
        <v>0</v>
      </c>
      <c r="AD188" s="22">
        <v>0</v>
      </c>
      <c r="AE188" s="17">
        <f t="shared" si="28"/>
        <v>0</v>
      </c>
    </row>
    <row r="189" spans="2:31" x14ac:dyDescent="0.3">
      <c r="B189" s="11">
        <f>_xlfn.XLOOKUP(A189,'CAT LIST'!$A:$A,'CAT LIST'!B:B,"")</f>
        <v>0</v>
      </c>
      <c r="C189" s="11" t="s">
        <v>21</v>
      </c>
      <c r="E189" s="11" t="str">
        <f t="shared" si="21"/>
        <v/>
      </c>
      <c r="F189" s="11" t="str">
        <f t="shared" si="22"/>
        <v/>
      </c>
      <c r="G189" s="12" t="str">
        <f t="shared" si="20"/>
        <v>0-</v>
      </c>
      <c r="I189" s="13" t="str">
        <f t="shared" si="23"/>
        <v/>
      </c>
      <c r="J189" s="13" t="str">
        <f t="shared" si="24"/>
        <v/>
      </c>
      <c r="K189" s="13" t="str">
        <f t="shared" si="25"/>
        <v/>
      </c>
      <c r="L189" s="13" t="str">
        <f t="shared" si="26"/>
        <v/>
      </c>
      <c r="M189" s="28">
        <f>_xlfn.XLOOKUP(A189,'CAT LIST'!$A:$A,'CAT LIST'!C:C,"")</f>
        <v>0</v>
      </c>
      <c r="N189" t="s">
        <v>18</v>
      </c>
      <c r="O189" s="29">
        <f>_xlfn.XLOOKUP(A189,'CAT LIST'!$A:$A,'CAT LIST'!F:F,"")</f>
        <v>0</v>
      </c>
      <c r="P189" s="29" t="s">
        <v>23</v>
      </c>
      <c r="Q189" s="25" t="s">
        <v>19</v>
      </c>
      <c r="R189" s="22">
        <v>1</v>
      </c>
      <c r="S189" s="22" t="s">
        <v>22</v>
      </c>
      <c r="T189" s="22" t="s">
        <v>22</v>
      </c>
      <c r="U189" s="22" t="s">
        <v>22</v>
      </c>
      <c r="V189" s="22">
        <f>_xlfn.XLOOKUP(A189,'CAT LIST'!$A:$A,'CAT LIST'!D:D,"")</f>
        <v>0</v>
      </c>
      <c r="W189" s="22">
        <f>_xlfn.XLOOKUP(A189,'CAT LIST'!$A:$A,'CAT LIST'!E:E,"")</f>
        <v>0</v>
      </c>
      <c r="X189" s="25" t="s">
        <v>20</v>
      </c>
      <c r="Y189" s="30" t="s">
        <v>47</v>
      </c>
      <c r="Z189" s="22">
        <f>_xlfn.XLOOKUP(A189,'CAT LIST'!$A:$A,'CAT LIST'!G:G,"")</f>
        <v>0</v>
      </c>
      <c r="AA189" s="25">
        <f t="shared" si="27"/>
        <v>0</v>
      </c>
      <c r="AB189">
        <f>_xlfn.XLOOKUP(A189,'CAT LIST'!$A:$A,'CAT LIST'!H:H,"")</f>
        <v>0</v>
      </c>
      <c r="AC189" s="31">
        <f t="shared" si="29"/>
        <v>0</v>
      </c>
      <c r="AD189" s="22">
        <v>0</v>
      </c>
      <c r="AE189" s="17">
        <f t="shared" si="28"/>
        <v>0</v>
      </c>
    </row>
    <row r="190" spans="2:31" x14ac:dyDescent="0.3">
      <c r="B190" s="11">
        <f>_xlfn.XLOOKUP(A190,'CAT LIST'!$A:$A,'CAT LIST'!B:B,"")</f>
        <v>0</v>
      </c>
      <c r="C190" s="11" t="s">
        <v>21</v>
      </c>
      <c r="E190" s="11" t="str">
        <f t="shared" si="21"/>
        <v/>
      </c>
      <c r="F190" s="11" t="str">
        <f t="shared" si="22"/>
        <v/>
      </c>
      <c r="G190" s="12" t="str">
        <f t="shared" si="20"/>
        <v>0-</v>
      </c>
      <c r="I190" s="13" t="str">
        <f t="shared" si="23"/>
        <v/>
      </c>
      <c r="J190" s="13" t="str">
        <f t="shared" si="24"/>
        <v/>
      </c>
      <c r="K190" s="13" t="str">
        <f t="shared" si="25"/>
        <v/>
      </c>
      <c r="L190" s="13" t="str">
        <f t="shared" si="26"/>
        <v/>
      </c>
      <c r="M190" s="28">
        <f>_xlfn.XLOOKUP(A190,'CAT LIST'!$A:$A,'CAT LIST'!C:C,"")</f>
        <v>0</v>
      </c>
      <c r="N190" t="s">
        <v>18</v>
      </c>
      <c r="O190" s="29">
        <f>_xlfn.XLOOKUP(A190,'CAT LIST'!$A:$A,'CAT LIST'!F:F,"")</f>
        <v>0</v>
      </c>
      <c r="P190" s="29" t="s">
        <v>23</v>
      </c>
      <c r="Q190" s="25" t="s">
        <v>19</v>
      </c>
      <c r="R190" s="22">
        <v>1</v>
      </c>
      <c r="S190" s="22" t="s">
        <v>22</v>
      </c>
      <c r="T190" s="22" t="s">
        <v>22</v>
      </c>
      <c r="U190" s="22" t="s">
        <v>22</v>
      </c>
      <c r="V190" s="22">
        <f>_xlfn.XLOOKUP(A190,'CAT LIST'!$A:$A,'CAT LIST'!D:D,"")</f>
        <v>0</v>
      </c>
      <c r="W190" s="22">
        <f>_xlfn.XLOOKUP(A190,'CAT LIST'!$A:$A,'CAT LIST'!E:E,"")</f>
        <v>0</v>
      </c>
      <c r="X190" s="25" t="s">
        <v>20</v>
      </c>
      <c r="Y190" s="30" t="s">
        <v>47</v>
      </c>
      <c r="Z190" s="22">
        <f>_xlfn.XLOOKUP(A190,'CAT LIST'!$A:$A,'CAT LIST'!G:G,"")</f>
        <v>0</v>
      </c>
      <c r="AA190" s="25">
        <f t="shared" si="27"/>
        <v>0</v>
      </c>
      <c r="AB190">
        <f>_xlfn.XLOOKUP(A190,'CAT LIST'!$A:$A,'CAT LIST'!H:H,"")</f>
        <v>0</v>
      </c>
      <c r="AC190" s="31">
        <f t="shared" si="29"/>
        <v>0</v>
      </c>
      <c r="AD190" s="22">
        <v>0</v>
      </c>
      <c r="AE190" s="17">
        <f t="shared" si="28"/>
        <v>0</v>
      </c>
    </row>
    <row r="191" spans="2:31" x14ac:dyDescent="0.3">
      <c r="B191" s="11">
        <f>_xlfn.XLOOKUP(A191,'CAT LIST'!$A:$A,'CAT LIST'!B:B,"")</f>
        <v>0</v>
      </c>
      <c r="C191" s="11" t="s">
        <v>21</v>
      </c>
      <c r="E191" s="11" t="str">
        <f t="shared" si="21"/>
        <v/>
      </c>
      <c r="F191" s="11" t="str">
        <f t="shared" si="22"/>
        <v/>
      </c>
      <c r="G191" s="12" t="str">
        <f t="shared" si="20"/>
        <v>0-</v>
      </c>
      <c r="I191" s="13" t="str">
        <f t="shared" si="23"/>
        <v/>
      </c>
      <c r="J191" s="13" t="str">
        <f t="shared" si="24"/>
        <v/>
      </c>
      <c r="K191" s="13" t="str">
        <f t="shared" si="25"/>
        <v/>
      </c>
      <c r="L191" s="13" t="str">
        <f t="shared" si="26"/>
        <v/>
      </c>
      <c r="M191" s="28">
        <f>_xlfn.XLOOKUP(A191,'CAT LIST'!$A:$A,'CAT LIST'!C:C,"")</f>
        <v>0</v>
      </c>
      <c r="N191" t="s">
        <v>18</v>
      </c>
      <c r="O191" s="29">
        <f>_xlfn.XLOOKUP(A191,'CAT LIST'!$A:$A,'CAT LIST'!F:F,"")</f>
        <v>0</v>
      </c>
      <c r="P191" s="29" t="s">
        <v>23</v>
      </c>
      <c r="Q191" s="25" t="s">
        <v>19</v>
      </c>
      <c r="R191" s="22">
        <v>1</v>
      </c>
      <c r="S191" s="22" t="s">
        <v>22</v>
      </c>
      <c r="T191" s="22" t="s">
        <v>22</v>
      </c>
      <c r="U191" s="22" t="s">
        <v>22</v>
      </c>
      <c r="V191" s="22">
        <f>_xlfn.XLOOKUP(A191,'CAT LIST'!$A:$A,'CAT LIST'!D:D,"")</f>
        <v>0</v>
      </c>
      <c r="W191" s="22">
        <f>_xlfn.XLOOKUP(A191,'CAT LIST'!$A:$A,'CAT LIST'!E:E,"")</f>
        <v>0</v>
      </c>
      <c r="X191" s="25" t="s">
        <v>20</v>
      </c>
      <c r="Y191" s="30" t="s">
        <v>47</v>
      </c>
      <c r="Z191" s="22">
        <f>_xlfn.XLOOKUP(A191,'CAT LIST'!$A:$A,'CAT LIST'!G:G,"")</f>
        <v>0</v>
      </c>
      <c r="AA191" s="25">
        <f t="shared" si="27"/>
        <v>0</v>
      </c>
      <c r="AB191">
        <f>_xlfn.XLOOKUP(A191,'CAT LIST'!$A:$A,'CAT LIST'!H:H,"")</f>
        <v>0</v>
      </c>
      <c r="AC191" s="31">
        <f t="shared" si="29"/>
        <v>0</v>
      </c>
      <c r="AD191" s="22">
        <v>0</v>
      </c>
      <c r="AE191" s="17">
        <f t="shared" si="28"/>
        <v>0</v>
      </c>
    </row>
    <row r="192" spans="2:31" x14ac:dyDescent="0.3">
      <c r="B192" s="11">
        <f>_xlfn.XLOOKUP(A192,'CAT LIST'!$A:$A,'CAT LIST'!B:B,"")</f>
        <v>0</v>
      </c>
      <c r="C192" s="11" t="s">
        <v>21</v>
      </c>
      <c r="E192" s="11" t="str">
        <f t="shared" si="21"/>
        <v/>
      </c>
      <c r="F192" s="11" t="str">
        <f t="shared" si="22"/>
        <v/>
      </c>
      <c r="G192" s="12" t="str">
        <f t="shared" si="20"/>
        <v>0-</v>
      </c>
      <c r="I192" s="13" t="str">
        <f t="shared" si="23"/>
        <v/>
      </c>
      <c r="J192" s="13" t="str">
        <f t="shared" si="24"/>
        <v/>
      </c>
      <c r="K192" s="13" t="str">
        <f t="shared" si="25"/>
        <v/>
      </c>
      <c r="L192" s="13" t="str">
        <f t="shared" si="26"/>
        <v/>
      </c>
      <c r="M192" s="28">
        <f>_xlfn.XLOOKUP(A192,'CAT LIST'!$A:$A,'CAT LIST'!C:C,"")</f>
        <v>0</v>
      </c>
      <c r="N192" t="s">
        <v>18</v>
      </c>
      <c r="O192" s="29">
        <f>_xlfn.XLOOKUP(A192,'CAT LIST'!$A:$A,'CAT LIST'!F:F,"")</f>
        <v>0</v>
      </c>
      <c r="P192" s="29" t="s">
        <v>23</v>
      </c>
      <c r="Q192" s="25" t="s">
        <v>19</v>
      </c>
      <c r="R192" s="22">
        <v>1</v>
      </c>
      <c r="S192" s="22" t="s">
        <v>22</v>
      </c>
      <c r="T192" s="22" t="s">
        <v>22</v>
      </c>
      <c r="U192" s="22" t="s">
        <v>22</v>
      </c>
      <c r="V192" s="22">
        <f>_xlfn.XLOOKUP(A192,'CAT LIST'!$A:$A,'CAT LIST'!D:D,"")</f>
        <v>0</v>
      </c>
      <c r="W192" s="22">
        <f>_xlfn.XLOOKUP(A192,'CAT LIST'!$A:$A,'CAT LIST'!E:E,"")</f>
        <v>0</v>
      </c>
      <c r="X192" s="25" t="s">
        <v>20</v>
      </c>
      <c r="Y192" s="30" t="s">
        <v>47</v>
      </c>
      <c r="Z192" s="22">
        <f>_xlfn.XLOOKUP(A192,'CAT LIST'!$A:$A,'CAT LIST'!G:G,"")</f>
        <v>0</v>
      </c>
      <c r="AA192" s="25">
        <f t="shared" si="27"/>
        <v>0</v>
      </c>
      <c r="AB192">
        <f>_xlfn.XLOOKUP(A192,'CAT LIST'!$A:$A,'CAT LIST'!H:H,"")</f>
        <v>0</v>
      </c>
      <c r="AC192" s="31">
        <f t="shared" si="29"/>
        <v>0</v>
      </c>
      <c r="AD192" s="22">
        <v>0</v>
      </c>
      <c r="AE192" s="17">
        <f t="shared" si="28"/>
        <v>0</v>
      </c>
    </row>
    <row r="193" spans="2:31" x14ac:dyDescent="0.3">
      <c r="B193" s="11">
        <f>_xlfn.XLOOKUP(A193,'CAT LIST'!$A:$A,'CAT LIST'!B:B,"")</f>
        <v>0</v>
      </c>
      <c r="C193" s="11" t="s">
        <v>21</v>
      </c>
      <c r="E193" s="11" t="str">
        <f t="shared" si="21"/>
        <v/>
      </c>
      <c r="F193" s="11" t="str">
        <f t="shared" si="22"/>
        <v/>
      </c>
      <c r="G193" s="12" t="str">
        <f t="shared" ref="G193:G256" si="30">CONCATENATE(B193,C193,F193)</f>
        <v>0-</v>
      </c>
      <c r="I193" s="13" t="str">
        <f t="shared" si="23"/>
        <v/>
      </c>
      <c r="J193" s="13" t="str">
        <f t="shared" si="24"/>
        <v/>
      </c>
      <c r="K193" s="13" t="str">
        <f t="shared" si="25"/>
        <v/>
      </c>
      <c r="L193" s="13" t="str">
        <f t="shared" si="26"/>
        <v/>
      </c>
      <c r="M193" s="28">
        <f>_xlfn.XLOOKUP(A193,'CAT LIST'!$A:$A,'CAT LIST'!C:C,"")</f>
        <v>0</v>
      </c>
      <c r="N193" t="s">
        <v>18</v>
      </c>
      <c r="O193" s="29">
        <f>_xlfn.XLOOKUP(A193,'CAT LIST'!$A:$A,'CAT LIST'!F:F,"")</f>
        <v>0</v>
      </c>
      <c r="P193" s="29" t="s">
        <v>23</v>
      </c>
      <c r="Q193" s="25" t="s">
        <v>19</v>
      </c>
      <c r="R193" s="22">
        <v>1</v>
      </c>
      <c r="S193" s="22" t="s">
        <v>22</v>
      </c>
      <c r="T193" s="22" t="s">
        <v>22</v>
      </c>
      <c r="U193" s="22" t="s">
        <v>22</v>
      </c>
      <c r="V193" s="22">
        <f>_xlfn.XLOOKUP(A193,'CAT LIST'!$A:$A,'CAT LIST'!D:D,"")</f>
        <v>0</v>
      </c>
      <c r="W193" s="22">
        <f>_xlfn.XLOOKUP(A193,'CAT LIST'!$A:$A,'CAT LIST'!E:E,"")</f>
        <v>0</v>
      </c>
      <c r="X193" s="25" t="s">
        <v>20</v>
      </c>
      <c r="Y193" s="30" t="s">
        <v>47</v>
      </c>
      <c r="Z193" s="22">
        <f>_xlfn.XLOOKUP(A193,'CAT LIST'!$A:$A,'CAT LIST'!G:G,"")</f>
        <v>0</v>
      </c>
      <c r="AA193" s="25">
        <f t="shared" si="27"/>
        <v>0</v>
      </c>
      <c r="AB193">
        <f>_xlfn.XLOOKUP(A193,'CAT LIST'!$A:$A,'CAT LIST'!H:H,"")</f>
        <v>0</v>
      </c>
      <c r="AC193" s="31">
        <f t="shared" si="29"/>
        <v>0</v>
      </c>
      <c r="AD193" s="22">
        <v>0</v>
      </c>
      <c r="AE193" s="17">
        <f t="shared" si="28"/>
        <v>0</v>
      </c>
    </row>
    <row r="194" spans="2:31" x14ac:dyDescent="0.3">
      <c r="B194" s="11">
        <f>_xlfn.XLOOKUP(A194,'CAT LIST'!$A:$A,'CAT LIST'!B:B,"")</f>
        <v>0</v>
      </c>
      <c r="C194" s="11" t="s">
        <v>21</v>
      </c>
      <c r="E194" s="11" t="str">
        <f t="shared" ref="E194:E257" si="31">SUBSTITUTE(D194,"-","")</f>
        <v/>
      </c>
      <c r="F194" s="11" t="str">
        <f t="shared" ref="F194:F257" si="32">SUBSTITUTE(E194," ","")</f>
        <v/>
      </c>
      <c r="G194" s="12" t="str">
        <f t="shared" si="30"/>
        <v>0-</v>
      </c>
      <c r="I194" s="13" t="str">
        <f t="shared" ref="I194:I257" si="33">MID(H194,1,80)</f>
        <v/>
      </c>
      <c r="J194" s="13" t="str">
        <f t="shared" ref="J194:J257" si="34">MID(H194,81,160)</f>
        <v/>
      </c>
      <c r="K194" s="13" t="str">
        <f t="shared" ref="K194:K257" si="35">MID(H194,161,240)</f>
        <v/>
      </c>
      <c r="L194" s="13" t="str">
        <f t="shared" ref="L194:L257" si="36">MID(H194,241,320)</f>
        <v/>
      </c>
      <c r="M194" s="28">
        <f>_xlfn.XLOOKUP(A194,'CAT LIST'!$A:$A,'CAT LIST'!C:C,"")</f>
        <v>0</v>
      </c>
      <c r="N194" t="s">
        <v>18</v>
      </c>
      <c r="O194" s="29">
        <f>_xlfn.XLOOKUP(A194,'CAT LIST'!$A:$A,'CAT LIST'!F:F,"")</f>
        <v>0</v>
      </c>
      <c r="P194" s="29" t="s">
        <v>23</v>
      </c>
      <c r="Q194" s="25" t="s">
        <v>19</v>
      </c>
      <c r="R194" s="22">
        <v>1</v>
      </c>
      <c r="S194" s="22" t="s">
        <v>22</v>
      </c>
      <c r="T194" s="22" t="s">
        <v>22</v>
      </c>
      <c r="U194" s="22" t="s">
        <v>22</v>
      </c>
      <c r="V194" s="22">
        <f>_xlfn.XLOOKUP(A194,'CAT LIST'!$A:$A,'CAT LIST'!D:D,"")</f>
        <v>0</v>
      </c>
      <c r="W194" s="22">
        <f>_xlfn.XLOOKUP(A194,'CAT LIST'!$A:$A,'CAT LIST'!E:E,"")</f>
        <v>0</v>
      </c>
      <c r="X194" s="25" t="s">
        <v>20</v>
      </c>
      <c r="Y194" s="30" t="s">
        <v>47</v>
      </c>
      <c r="Z194" s="22">
        <f>_xlfn.XLOOKUP(A194,'CAT LIST'!$A:$A,'CAT LIST'!G:G,"")</f>
        <v>0</v>
      </c>
      <c r="AA194" s="25">
        <f t="shared" ref="AA194:AA257" si="37">D194</f>
        <v>0</v>
      </c>
      <c r="AB194">
        <f>_xlfn.XLOOKUP(A194,'CAT LIST'!$A:$A,'CAT LIST'!H:H,"")</f>
        <v>0</v>
      </c>
      <c r="AC194" s="31">
        <f t="shared" si="29"/>
        <v>0</v>
      </c>
      <c r="AD194" s="22">
        <v>0</v>
      </c>
      <c r="AE194" s="17">
        <f t="shared" ref="AE194:AE257" si="38">LEN(D194)</f>
        <v>0</v>
      </c>
    </row>
    <row r="195" spans="2:31" x14ac:dyDescent="0.3">
      <c r="B195" s="11">
        <f>_xlfn.XLOOKUP(A195,'CAT LIST'!$A:$A,'CAT LIST'!B:B,"")</f>
        <v>0</v>
      </c>
      <c r="C195" s="11" t="s">
        <v>21</v>
      </c>
      <c r="E195" s="11" t="str">
        <f t="shared" si="31"/>
        <v/>
      </c>
      <c r="F195" s="11" t="str">
        <f t="shared" si="32"/>
        <v/>
      </c>
      <c r="G195" s="12" t="str">
        <f t="shared" si="30"/>
        <v>0-</v>
      </c>
      <c r="I195" s="13" t="str">
        <f t="shared" si="33"/>
        <v/>
      </c>
      <c r="J195" s="13" t="str">
        <f t="shared" si="34"/>
        <v/>
      </c>
      <c r="K195" s="13" t="str">
        <f t="shared" si="35"/>
        <v/>
      </c>
      <c r="L195" s="13" t="str">
        <f t="shared" si="36"/>
        <v/>
      </c>
      <c r="M195" s="28">
        <f>_xlfn.XLOOKUP(A195,'CAT LIST'!$A:$A,'CAT LIST'!C:C,"")</f>
        <v>0</v>
      </c>
      <c r="N195" t="s">
        <v>18</v>
      </c>
      <c r="O195" s="29">
        <f>_xlfn.XLOOKUP(A195,'CAT LIST'!$A:$A,'CAT LIST'!F:F,"")</f>
        <v>0</v>
      </c>
      <c r="P195" s="29" t="s">
        <v>23</v>
      </c>
      <c r="Q195" s="25" t="s">
        <v>19</v>
      </c>
      <c r="R195" s="22">
        <v>1</v>
      </c>
      <c r="S195" s="22" t="s">
        <v>22</v>
      </c>
      <c r="T195" s="22" t="s">
        <v>22</v>
      </c>
      <c r="U195" s="22" t="s">
        <v>22</v>
      </c>
      <c r="V195" s="22">
        <f>_xlfn.XLOOKUP(A195,'CAT LIST'!$A:$A,'CAT LIST'!D:D,"")</f>
        <v>0</v>
      </c>
      <c r="W195" s="22">
        <f>_xlfn.XLOOKUP(A195,'CAT LIST'!$A:$A,'CAT LIST'!E:E,"")</f>
        <v>0</v>
      </c>
      <c r="X195" s="25" t="s">
        <v>20</v>
      </c>
      <c r="Y195" s="30" t="s">
        <v>47</v>
      </c>
      <c r="Z195" s="22">
        <f>_xlfn.XLOOKUP(A195,'CAT LIST'!$A:$A,'CAT LIST'!G:G,"")</f>
        <v>0</v>
      </c>
      <c r="AA195" s="25">
        <f t="shared" si="37"/>
        <v>0</v>
      </c>
      <c r="AB195">
        <f>_xlfn.XLOOKUP(A195,'CAT LIST'!$A:$A,'CAT LIST'!H:H,"")</f>
        <v>0</v>
      </c>
      <c r="AC195" s="31">
        <f t="shared" ref="AC195:AC258" si="39">O195</f>
        <v>0</v>
      </c>
      <c r="AD195" s="22">
        <v>0</v>
      </c>
      <c r="AE195" s="17">
        <f t="shared" si="38"/>
        <v>0</v>
      </c>
    </row>
    <row r="196" spans="2:31" x14ac:dyDescent="0.3">
      <c r="B196" s="11">
        <f>_xlfn.XLOOKUP(A196,'CAT LIST'!$A:$A,'CAT LIST'!B:B,"")</f>
        <v>0</v>
      </c>
      <c r="C196" s="11" t="s">
        <v>21</v>
      </c>
      <c r="E196" s="11" t="str">
        <f t="shared" si="31"/>
        <v/>
      </c>
      <c r="F196" s="11" t="str">
        <f t="shared" si="32"/>
        <v/>
      </c>
      <c r="G196" s="12" t="str">
        <f t="shared" si="30"/>
        <v>0-</v>
      </c>
      <c r="I196" s="13" t="str">
        <f t="shared" si="33"/>
        <v/>
      </c>
      <c r="J196" s="13" t="str">
        <f t="shared" si="34"/>
        <v/>
      </c>
      <c r="K196" s="13" t="str">
        <f t="shared" si="35"/>
        <v/>
      </c>
      <c r="L196" s="13" t="str">
        <f t="shared" si="36"/>
        <v/>
      </c>
      <c r="M196" s="28">
        <f>_xlfn.XLOOKUP(A196,'CAT LIST'!$A:$A,'CAT LIST'!C:C,"")</f>
        <v>0</v>
      </c>
      <c r="N196" t="s">
        <v>18</v>
      </c>
      <c r="O196" s="29">
        <f>_xlfn.XLOOKUP(A196,'CAT LIST'!$A:$A,'CAT LIST'!F:F,"")</f>
        <v>0</v>
      </c>
      <c r="P196" s="29" t="s">
        <v>23</v>
      </c>
      <c r="Q196" s="25" t="s">
        <v>19</v>
      </c>
      <c r="R196" s="22">
        <v>1</v>
      </c>
      <c r="S196" s="22" t="s">
        <v>22</v>
      </c>
      <c r="T196" s="22" t="s">
        <v>22</v>
      </c>
      <c r="U196" s="22" t="s">
        <v>22</v>
      </c>
      <c r="V196" s="22">
        <f>_xlfn.XLOOKUP(A196,'CAT LIST'!$A:$A,'CAT LIST'!D:D,"")</f>
        <v>0</v>
      </c>
      <c r="W196" s="22">
        <f>_xlfn.XLOOKUP(A196,'CAT LIST'!$A:$A,'CAT LIST'!E:E,"")</f>
        <v>0</v>
      </c>
      <c r="X196" s="25" t="s">
        <v>20</v>
      </c>
      <c r="Y196" s="30" t="s">
        <v>47</v>
      </c>
      <c r="Z196" s="22">
        <f>_xlfn.XLOOKUP(A196,'CAT LIST'!$A:$A,'CAT LIST'!G:G,"")</f>
        <v>0</v>
      </c>
      <c r="AA196" s="25">
        <f t="shared" si="37"/>
        <v>0</v>
      </c>
      <c r="AB196">
        <f>_xlfn.XLOOKUP(A196,'CAT LIST'!$A:$A,'CAT LIST'!H:H,"")</f>
        <v>0</v>
      </c>
      <c r="AC196" s="31">
        <f t="shared" si="39"/>
        <v>0</v>
      </c>
      <c r="AD196" s="22">
        <v>0</v>
      </c>
      <c r="AE196" s="17">
        <f t="shared" si="38"/>
        <v>0</v>
      </c>
    </row>
    <row r="197" spans="2:31" x14ac:dyDescent="0.3">
      <c r="B197" s="11">
        <f>_xlfn.XLOOKUP(A197,'CAT LIST'!$A:$A,'CAT LIST'!B:B,"")</f>
        <v>0</v>
      </c>
      <c r="C197" s="11" t="s">
        <v>21</v>
      </c>
      <c r="E197" s="11" t="str">
        <f t="shared" si="31"/>
        <v/>
      </c>
      <c r="F197" s="11" t="str">
        <f t="shared" si="32"/>
        <v/>
      </c>
      <c r="G197" s="12" t="str">
        <f t="shared" si="30"/>
        <v>0-</v>
      </c>
      <c r="I197" s="13" t="str">
        <f t="shared" si="33"/>
        <v/>
      </c>
      <c r="J197" s="13" t="str">
        <f t="shared" si="34"/>
        <v/>
      </c>
      <c r="K197" s="13" t="str">
        <f t="shared" si="35"/>
        <v/>
      </c>
      <c r="L197" s="13" t="str">
        <f t="shared" si="36"/>
        <v/>
      </c>
      <c r="M197" s="28">
        <f>_xlfn.XLOOKUP(A197,'CAT LIST'!$A:$A,'CAT LIST'!C:C,"")</f>
        <v>0</v>
      </c>
      <c r="N197" t="s">
        <v>18</v>
      </c>
      <c r="O197" s="29">
        <f>_xlfn.XLOOKUP(A197,'CAT LIST'!$A:$A,'CAT LIST'!F:F,"")</f>
        <v>0</v>
      </c>
      <c r="P197" s="29" t="s">
        <v>23</v>
      </c>
      <c r="Q197" s="25" t="s">
        <v>19</v>
      </c>
      <c r="R197" s="22">
        <v>1</v>
      </c>
      <c r="S197" s="22" t="s">
        <v>22</v>
      </c>
      <c r="T197" s="22" t="s">
        <v>22</v>
      </c>
      <c r="U197" s="22" t="s">
        <v>22</v>
      </c>
      <c r="V197" s="22">
        <f>_xlfn.XLOOKUP(A197,'CAT LIST'!$A:$A,'CAT LIST'!D:D,"")</f>
        <v>0</v>
      </c>
      <c r="W197" s="22">
        <f>_xlfn.XLOOKUP(A197,'CAT LIST'!$A:$A,'CAT LIST'!E:E,"")</f>
        <v>0</v>
      </c>
      <c r="X197" s="25" t="s">
        <v>20</v>
      </c>
      <c r="Y197" s="30" t="s">
        <v>47</v>
      </c>
      <c r="Z197" s="22">
        <f>_xlfn.XLOOKUP(A197,'CAT LIST'!$A:$A,'CAT LIST'!G:G,"")</f>
        <v>0</v>
      </c>
      <c r="AA197" s="25">
        <f t="shared" si="37"/>
        <v>0</v>
      </c>
      <c r="AB197">
        <f>_xlfn.XLOOKUP(A197,'CAT LIST'!$A:$A,'CAT LIST'!H:H,"")</f>
        <v>0</v>
      </c>
      <c r="AC197" s="31">
        <f t="shared" si="39"/>
        <v>0</v>
      </c>
      <c r="AD197" s="22">
        <v>0</v>
      </c>
      <c r="AE197" s="17">
        <f t="shared" si="38"/>
        <v>0</v>
      </c>
    </row>
    <row r="198" spans="2:31" x14ac:dyDescent="0.3">
      <c r="B198" s="11">
        <f>_xlfn.XLOOKUP(A198,'CAT LIST'!$A:$A,'CAT LIST'!B:B,"")</f>
        <v>0</v>
      </c>
      <c r="C198" s="11" t="s">
        <v>21</v>
      </c>
      <c r="E198" s="11" t="str">
        <f t="shared" si="31"/>
        <v/>
      </c>
      <c r="F198" s="11" t="str">
        <f t="shared" si="32"/>
        <v/>
      </c>
      <c r="G198" s="12" t="str">
        <f t="shared" si="30"/>
        <v>0-</v>
      </c>
      <c r="I198" s="13" t="str">
        <f t="shared" si="33"/>
        <v/>
      </c>
      <c r="J198" s="13" t="str">
        <f t="shared" si="34"/>
        <v/>
      </c>
      <c r="K198" s="13" t="str">
        <f t="shared" si="35"/>
        <v/>
      </c>
      <c r="L198" s="13" t="str">
        <f t="shared" si="36"/>
        <v/>
      </c>
      <c r="M198" s="28">
        <f>_xlfn.XLOOKUP(A198,'CAT LIST'!$A:$A,'CAT LIST'!C:C,"")</f>
        <v>0</v>
      </c>
      <c r="N198" t="s">
        <v>18</v>
      </c>
      <c r="O198" s="29">
        <f>_xlfn.XLOOKUP(A198,'CAT LIST'!$A:$A,'CAT LIST'!F:F,"")</f>
        <v>0</v>
      </c>
      <c r="P198" s="29" t="s">
        <v>23</v>
      </c>
      <c r="Q198" s="25" t="s">
        <v>19</v>
      </c>
      <c r="R198" s="22">
        <v>1</v>
      </c>
      <c r="S198" s="22" t="s">
        <v>22</v>
      </c>
      <c r="T198" s="22" t="s">
        <v>22</v>
      </c>
      <c r="U198" s="22" t="s">
        <v>22</v>
      </c>
      <c r="V198" s="22">
        <f>_xlfn.XLOOKUP(A198,'CAT LIST'!$A:$A,'CAT LIST'!D:D,"")</f>
        <v>0</v>
      </c>
      <c r="W198" s="22">
        <f>_xlfn.XLOOKUP(A198,'CAT LIST'!$A:$A,'CAT LIST'!E:E,"")</f>
        <v>0</v>
      </c>
      <c r="X198" s="25" t="s">
        <v>20</v>
      </c>
      <c r="Y198" s="30" t="s">
        <v>47</v>
      </c>
      <c r="Z198" s="22">
        <f>_xlfn.XLOOKUP(A198,'CAT LIST'!$A:$A,'CAT LIST'!G:G,"")</f>
        <v>0</v>
      </c>
      <c r="AA198" s="25">
        <f t="shared" si="37"/>
        <v>0</v>
      </c>
      <c r="AB198">
        <f>_xlfn.XLOOKUP(A198,'CAT LIST'!$A:$A,'CAT LIST'!H:H,"")</f>
        <v>0</v>
      </c>
      <c r="AC198" s="31">
        <f t="shared" si="39"/>
        <v>0</v>
      </c>
      <c r="AD198" s="22">
        <v>0</v>
      </c>
      <c r="AE198" s="17">
        <f t="shared" si="38"/>
        <v>0</v>
      </c>
    </row>
    <row r="199" spans="2:31" x14ac:dyDescent="0.3">
      <c r="B199" s="11">
        <f>_xlfn.XLOOKUP(A199,'CAT LIST'!$A:$A,'CAT LIST'!B:B,"")</f>
        <v>0</v>
      </c>
      <c r="C199" s="11" t="s">
        <v>21</v>
      </c>
      <c r="E199" s="11" t="str">
        <f t="shared" si="31"/>
        <v/>
      </c>
      <c r="F199" s="11" t="str">
        <f t="shared" si="32"/>
        <v/>
      </c>
      <c r="G199" s="12" t="str">
        <f t="shared" si="30"/>
        <v>0-</v>
      </c>
      <c r="I199" s="13" t="str">
        <f t="shared" si="33"/>
        <v/>
      </c>
      <c r="J199" s="13" t="str">
        <f t="shared" si="34"/>
        <v/>
      </c>
      <c r="K199" s="13" t="str">
        <f t="shared" si="35"/>
        <v/>
      </c>
      <c r="L199" s="13" t="str">
        <f t="shared" si="36"/>
        <v/>
      </c>
      <c r="M199" s="28">
        <f>_xlfn.XLOOKUP(A199,'CAT LIST'!$A:$A,'CAT LIST'!C:C,"")</f>
        <v>0</v>
      </c>
      <c r="N199" t="s">
        <v>18</v>
      </c>
      <c r="O199" s="29">
        <f>_xlfn.XLOOKUP(A199,'CAT LIST'!$A:$A,'CAT LIST'!F:F,"")</f>
        <v>0</v>
      </c>
      <c r="P199" s="29" t="s">
        <v>23</v>
      </c>
      <c r="Q199" s="25" t="s">
        <v>19</v>
      </c>
      <c r="R199" s="22">
        <v>1</v>
      </c>
      <c r="S199" s="22" t="s">
        <v>22</v>
      </c>
      <c r="T199" s="22" t="s">
        <v>22</v>
      </c>
      <c r="U199" s="22" t="s">
        <v>22</v>
      </c>
      <c r="V199" s="22">
        <f>_xlfn.XLOOKUP(A199,'CAT LIST'!$A:$A,'CAT LIST'!D:D,"")</f>
        <v>0</v>
      </c>
      <c r="W199" s="22">
        <f>_xlfn.XLOOKUP(A199,'CAT LIST'!$A:$A,'CAT LIST'!E:E,"")</f>
        <v>0</v>
      </c>
      <c r="X199" s="25" t="s">
        <v>20</v>
      </c>
      <c r="Y199" s="30" t="s">
        <v>47</v>
      </c>
      <c r="Z199" s="22">
        <f>_xlfn.XLOOKUP(A199,'CAT LIST'!$A:$A,'CAT LIST'!G:G,"")</f>
        <v>0</v>
      </c>
      <c r="AA199" s="25">
        <f t="shared" si="37"/>
        <v>0</v>
      </c>
      <c r="AB199">
        <f>_xlfn.XLOOKUP(A199,'CAT LIST'!$A:$A,'CAT LIST'!H:H,"")</f>
        <v>0</v>
      </c>
      <c r="AC199" s="31">
        <f t="shared" si="39"/>
        <v>0</v>
      </c>
      <c r="AD199" s="22">
        <v>0</v>
      </c>
      <c r="AE199" s="17">
        <f t="shared" si="38"/>
        <v>0</v>
      </c>
    </row>
    <row r="200" spans="2:31" x14ac:dyDescent="0.3">
      <c r="B200" s="11">
        <f>_xlfn.XLOOKUP(A200,'CAT LIST'!$A:$A,'CAT LIST'!B:B,"")</f>
        <v>0</v>
      </c>
      <c r="C200" s="11" t="s">
        <v>21</v>
      </c>
      <c r="E200" s="11" t="str">
        <f t="shared" si="31"/>
        <v/>
      </c>
      <c r="F200" s="11" t="str">
        <f t="shared" si="32"/>
        <v/>
      </c>
      <c r="G200" s="12" t="str">
        <f t="shared" si="30"/>
        <v>0-</v>
      </c>
      <c r="I200" s="13" t="str">
        <f t="shared" si="33"/>
        <v/>
      </c>
      <c r="J200" s="13" t="str">
        <f t="shared" si="34"/>
        <v/>
      </c>
      <c r="K200" s="13" t="str">
        <f t="shared" si="35"/>
        <v/>
      </c>
      <c r="L200" s="13" t="str">
        <f t="shared" si="36"/>
        <v/>
      </c>
      <c r="M200" s="28">
        <f>_xlfn.XLOOKUP(A200,'CAT LIST'!$A:$A,'CAT LIST'!C:C,"")</f>
        <v>0</v>
      </c>
      <c r="N200" t="s">
        <v>18</v>
      </c>
      <c r="O200" s="29">
        <f>_xlfn.XLOOKUP(A200,'CAT LIST'!$A:$A,'CAT LIST'!F:F,"")</f>
        <v>0</v>
      </c>
      <c r="P200" s="29" t="s">
        <v>23</v>
      </c>
      <c r="Q200" s="25" t="s">
        <v>19</v>
      </c>
      <c r="R200" s="22">
        <v>1</v>
      </c>
      <c r="S200" s="22" t="s">
        <v>22</v>
      </c>
      <c r="T200" s="22" t="s">
        <v>22</v>
      </c>
      <c r="U200" s="22" t="s">
        <v>22</v>
      </c>
      <c r="V200" s="22">
        <f>_xlfn.XLOOKUP(A200,'CAT LIST'!$A:$A,'CAT LIST'!D:D,"")</f>
        <v>0</v>
      </c>
      <c r="W200" s="22">
        <f>_xlfn.XLOOKUP(A200,'CAT LIST'!$A:$A,'CAT LIST'!E:E,"")</f>
        <v>0</v>
      </c>
      <c r="X200" s="25" t="s">
        <v>20</v>
      </c>
      <c r="Y200" s="30" t="s">
        <v>47</v>
      </c>
      <c r="Z200" s="22">
        <f>_xlfn.XLOOKUP(A200,'CAT LIST'!$A:$A,'CAT LIST'!G:G,"")</f>
        <v>0</v>
      </c>
      <c r="AA200" s="25">
        <f t="shared" si="37"/>
        <v>0</v>
      </c>
      <c r="AB200">
        <f>_xlfn.XLOOKUP(A200,'CAT LIST'!$A:$A,'CAT LIST'!H:H,"")</f>
        <v>0</v>
      </c>
      <c r="AC200" s="31">
        <f t="shared" si="39"/>
        <v>0</v>
      </c>
      <c r="AD200" s="22">
        <v>0</v>
      </c>
      <c r="AE200" s="17">
        <f t="shared" si="38"/>
        <v>0</v>
      </c>
    </row>
    <row r="201" spans="2:31" x14ac:dyDescent="0.3">
      <c r="B201" s="11">
        <f>_xlfn.XLOOKUP(A201,'CAT LIST'!$A:$A,'CAT LIST'!B:B,"")</f>
        <v>0</v>
      </c>
      <c r="C201" s="11" t="s">
        <v>21</v>
      </c>
      <c r="E201" s="11" t="str">
        <f t="shared" si="31"/>
        <v/>
      </c>
      <c r="F201" s="11" t="str">
        <f t="shared" si="32"/>
        <v/>
      </c>
      <c r="G201" s="12" t="str">
        <f t="shared" si="30"/>
        <v>0-</v>
      </c>
      <c r="I201" s="13" t="str">
        <f t="shared" si="33"/>
        <v/>
      </c>
      <c r="J201" s="13" t="str">
        <f t="shared" si="34"/>
        <v/>
      </c>
      <c r="K201" s="13" t="str">
        <f t="shared" si="35"/>
        <v/>
      </c>
      <c r="L201" s="13" t="str">
        <f t="shared" si="36"/>
        <v/>
      </c>
      <c r="M201" s="28">
        <f>_xlfn.XLOOKUP(A201,'CAT LIST'!$A:$A,'CAT LIST'!C:C,"")</f>
        <v>0</v>
      </c>
      <c r="N201" t="s">
        <v>18</v>
      </c>
      <c r="O201" s="29">
        <f>_xlfn.XLOOKUP(A201,'CAT LIST'!$A:$A,'CAT LIST'!F:F,"")</f>
        <v>0</v>
      </c>
      <c r="P201" s="29" t="s">
        <v>23</v>
      </c>
      <c r="Q201" s="25" t="s">
        <v>19</v>
      </c>
      <c r="R201" s="22">
        <v>1</v>
      </c>
      <c r="S201" s="22" t="s">
        <v>22</v>
      </c>
      <c r="T201" s="22" t="s">
        <v>22</v>
      </c>
      <c r="U201" s="22" t="s">
        <v>22</v>
      </c>
      <c r="V201" s="22">
        <f>_xlfn.XLOOKUP(A201,'CAT LIST'!$A:$A,'CAT LIST'!D:D,"")</f>
        <v>0</v>
      </c>
      <c r="W201" s="22">
        <f>_xlfn.XLOOKUP(A201,'CAT LIST'!$A:$A,'CAT LIST'!E:E,"")</f>
        <v>0</v>
      </c>
      <c r="X201" s="25" t="s">
        <v>20</v>
      </c>
      <c r="Y201" s="30" t="s">
        <v>47</v>
      </c>
      <c r="Z201" s="22">
        <f>_xlfn.XLOOKUP(A201,'CAT LIST'!$A:$A,'CAT LIST'!G:G,"")</f>
        <v>0</v>
      </c>
      <c r="AA201" s="25">
        <f t="shared" si="37"/>
        <v>0</v>
      </c>
      <c r="AB201">
        <f>_xlfn.XLOOKUP(A201,'CAT LIST'!$A:$A,'CAT LIST'!H:H,"")</f>
        <v>0</v>
      </c>
      <c r="AC201" s="31">
        <f t="shared" si="39"/>
        <v>0</v>
      </c>
      <c r="AD201" s="22">
        <v>0</v>
      </c>
      <c r="AE201" s="17">
        <f t="shared" si="38"/>
        <v>0</v>
      </c>
    </row>
    <row r="202" spans="2:31" x14ac:dyDescent="0.3">
      <c r="B202" s="11">
        <f>_xlfn.XLOOKUP(A202,'CAT LIST'!$A:$A,'CAT LIST'!B:B,"")</f>
        <v>0</v>
      </c>
      <c r="C202" s="11" t="s">
        <v>21</v>
      </c>
      <c r="E202" s="11" t="str">
        <f t="shared" si="31"/>
        <v/>
      </c>
      <c r="F202" s="11" t="str">
        <f t="shared" si="32"/>
        <v/>
      </c>
      <c r="G202" s="12" t="str">
        <f t="shared" si="30"/>
        <v>0-</v>
      </c>
      <c r="I202" s="13" t="str">
        <f t="shared" si="33"/>
        <v/>
      </c>
      <c r="J202" s="13" t="str">
        <f t="shared" si="34"/>
        <v/>
      </c>
      <c r="K202" s="13" t="str">
        <f t="shared" si="35"/>
        <v/>
      </c>
      <c r="L202" s="13" t="str">
        <f t="shared" si="36"/>
        <v/>
      </c>
      <c r="M202" s="28">
        <f>_xlfn.XLOOKUP(A202,'CAT LIST'!$A:$A,'CAT LIST'!C:C,"")</f>
        <v>0</v>
      </c>
      <c r="N202" t="s">
        <v>18</v>
      </c>
      <c r="O202" s="29">
        <f>_xlfn.XLOOKUP(A202,'CAT LIST'!$A:$A,'CAT LIST'!F:F,"")</f>
        <v>0</v>
      </c>
      <c r="P202" s="29" t="s">
        <v>23</v>
      </c>
      <c r="Q202" s="25" t="s">
        <v>19</v>
      </c>
      <c r="R202" s="22">
        <v>1</v>
      </c>
      <c r="S202" s="22" t="s">
        <v>22</v>
      </c>
      <c r="T202" s="22" t="s">
        <v>22</v>
      </c>
      <c r="U202" s="22" t="s">
        <v>22</v>
      </c>
      <c r="V202" s="22">
        <f>_xlfn.XLOOKUP(A202,'CAT LIST'!$A:$A,'CAT LIST'!D:D,"")</f>
        <v>0</v>
      </c>
      <c r="W202" s="22">
        <f>_xlfn.XLOOKUP(A202,'CAT LIST'!$A:$A,'CAT LIST'!E:E,"")</f>
        <v>0</v>
      </c>
      <c r="X202" s="25" t="s">
        <v>20</v>
      </c>
      <c r="Y202" s="30" t="s">
        <v>47</v>
      </c>
      <c r="Z202" s="22">
        <f>_xlfn.XLOOKUP(A202,'CAT LIST'!$A:$A,'CAT LIST'!G:G,"")</f>
        <v>0</v>
      </c>
      <c r="AA202" s="25">
        <f t="shared" si="37"/>
        <v>0</v>
      </c>
      <c r="AB202">
        <f>_xlfn.XLOOKUP(A202,'CAT LIST'!$A:$A,'CAT LIST'!H:H,"")</f>
        <v>0</v>
      </c>
      <c r="AC202" s="31">
        <f t="shared" si="39"/>
        <v>0</v>
      </c>
      <c r="AD202" s="22">
        <v>0</v>
      </c>
      <c r="AE202" s="17">
        <f t="shared" si="38"/>
        <v>0</v>
      </c>
    </row>
    <row r="203" spans="2:31" x14ac:dyDescent="0.3">
      <c r="B203" s="11">
        <f>_xlfn.XLOOKUP(A203,'CAT LIST'!$A:$A,'CAT LIST'!B:B,"")</f>
        <v>0</v>
      </c>
      <c r="C203" s="11" t="s">
        <v>21</v>
      </c>
      <c r="E203" s="11" t="str">
        <f t="shared" si="31"/>
        <v/>
      </c>
      <c r="F203" s="11" t="str">
        <f t="shared" si="32"/>
        <v/>
      </c>
      <c r="G203" s="12" t="str">
        <f t="shared" si="30"/>
        <v>0-</v>
      </c>
      <c r="I203" s="13" t="str">
        <f t="shared" si="33"/>
        <v/>
      </c>
      <c r="J203" s="13" t="str">
        <f t="shared" si="34"/>
        <v/>
      </c>
      <c r="K203" s="13" t="str">
        <f t="shared" si="35"/>
        <v/>
      </c>
      <c r="L203" s="13" t="str">
        <f t="shared" si="36"/>
        <v/>
      </c>
      <c r="M203" s="28">
        <f>_xlfn.XLOOKUP(A203,'CAT LIST'!$A:$A,'CAT LIST'!C:C,"")</f>
        <v>0</v>
      </c>
      <c r="N203" t="s">
        <v>18</v>
      </c>
      <c r="O203" s="29">
        <f>_xlfn.XLOOKUP(A203,'CAT LIST'!$A:$A,'CAT LIST'!F:F,"")</f>
        <v>0</v>
      </c>
      <c r="P203" s="29" t="s">
        <v>23</v>
      </c>
      <c r="Q203" s="25" t="s">
        <v>19</v>
      </c>
      <c r="R203" s="22">
        <v>1</v>
      </c>
      <c r="S203" s="22" t="s">
        <v>22</v>
      </c>
      <c r="T203" s="22" t="s">
        <v>22</v>
      </c>
      <c r="U203" s="22" t="s">
        <v>22</v>
      </c>
      <c r="V203" s="22">
        <f>_xlfn.XLOOKUP(A203,'CAT LIST'!$A:$A,'CAT LIST'!D:D,"")</f>
        <v>0</v>
      </c>
      <c r="W203" s="22">
        <f>_xlfn.XLOOKUP(A203,'CAT LIST'!$A:$A,'CAT LIST'!E:E,"")</f>
        <v>0</v>
      </c>
      <c r="X203" s="25" t="s">
        <v>20</v>
      </c>
      <c r="Y203" s="30" t="s">
        <v>47</v>
      </c>
      <c r="Z203" s="22">
        <f>_xlfn.XLOOKUP(A203,'CAT LIST'!$A:$A,'CAT LIST'!G:G,"")</f>
        <v>0</v>
      </c>
      <c r="AA203" s="25">
        <f t="shared" si="37"/>
        <v>0</v>
      </c>
      <c r="AB203">
        <f>_xlfn.XLOOKUP(A203,'CAT LIST'!$A:$A,'CAT LIST'!H:H,"")</f>
        <v>0</v>
      </c>
      <c r="AC203" s="31">
        <f t="shared" si="39"/>
        <v>0</v>
      </c>
      <c r="AD203" s="22">
        <v>0</v>
      </c>
      <c r="AE203" s="17">
        <f t="shared" si="38"/>
        <v>0</v>
      </c>
    </row>
    <row r="204" spans="2:31" x14ac:dyDescent="0.3">
      <c r="B204" s="11">
        <f>_xlfn.XLOOKUP(A204,'CAT LIST'!$A:$A,'CAT LIST'!B:B,"")</f>
        <v>0</v>
      </c>
      <c r="C204" s="11" t="s">
        <v>21</v>
      </c>
      <c r="E204" s="11" t="str">
        <f t="shared" si="31"/>
        <v/>
      </c>
      <c r="F204" s="11" t="str">
        <f t="shared" si="32"/>
        <v/>
      </c>
      <c r="G204" s="12" t="str">
        <f t="shared" si="30"/>
        <v>0-</v>
      </c>
      <c r="I204" s="13" t="str">
        <f t="shared" si="33"/>
        <v/>
      </c>
      <c r="J204" s="13" t="str">
        <f t="shared" si="34"/>
        <v/>
      </c>
      <c r="K204" s="13" t="str">
        <f t="shared" si="35"/>
        <v/>
      </c>
      <c r="L204" s="13" t="str">
        <f t="shared" si="36"/>
        <v/>
      </c>
      <c r="M204" s="28">
        <f>_xlfn.XLOOKUP(A204,'CAT LIST'!$A:$A,'CAT LIST'!C:C,"")</f>
        <v>0</v>
      </c>
      <c r="N204" t="s">
        <v>18</v>
      </c>
      <c r="O204" s="29">
        <f>_xlfn.XLOOKUP(A204,'CAT LIST'!$A:$A,'CAT LIST'!F:F,"")</f>
        <v>0</v>
      </c>
      <c r="P204" s="29" t="s">
        <v>23</v>
      </c>
      <c r="Q204" s="25" t="s">
        <v>19</v>
      </c>
      <c r="R204" s="22">
        <v>1</v>
      </c>
      <c r="S204" s="22" t="s">
        <v>22</v>
      </c>
      <c r="T204" s="22" t="s">
        <v>22</v>
      </c>
      <c r="U204" s="22" t="s">
        <v>22</v>
      </c>
      <c r="V204" s="22">
        <f>_xlfn.XLOOKUP(A204,'CAT LIST'!$A:$A,'CAT LIST'!D:D,"")</f>
        <v>0</v>
      </c>
      <c r="W204" s="22">
        <f>_xlfn.XLOOKUP(A204,'CAT LIST'!$A:$A,'CAT LIST'!E:E,"")</f>
        <v>0</v>
      </c>
      <c r="X204" s="25" t="s">
        <v>20</v>
      </c>
      <c r="Y204" s="30" t="s">
        <v>47</v>
      </c>
      <c r="Z204" s="22">
        <f>_xlfn.XLOOKUP(A204,'CAT LIST'!$A:$A,'CAT LIST'!G:G,"")</f>
        <v>0</v>
      </c>
      <c r="AA204" s="25">
        <f t="shared" si="37"/>
        <v>0</v>
      </c>
      <c r="AB204">
        <f>_xlfn.XLOOKUP(A204,'CAT LIST'!$A:$A,'CAT LIST'!H:H,"")</f>
        <v>0</v>
      </c>
      <c r="AC204" s="31">
        <f t="shared" si="39"/>
        <v>0</v>
      </c>
      <c r="AD204" s="22">
        <v>0</v>
      </c>
      <c r="AE204" s="17">
        <f t="shared" si="38"/>
        <v>0</v>
      </c>
    </row>
    <row r="205" spans="2:31" x14ac:dyDescent="0.3">
      <c r="B205" s="11">
        <f>_xlfn.XLOOKUP(A205,'CAT LIST'!$A:$A,'CAT LIST'!B:B,"")</f>
        <v>0</v>
      </c>
      <c r="C205" s="11" t="s">
        <v>21</v>
      </c>
      <c r="E205" s="11" t="str">
        <f t="shared" si="31"/>
        <v/>
      </c>
      <c r="F205" s="11" t="str">
        <f t="shared" si="32"/>
        <v/>
      </c>
      <c r="G205" s="12" t="str">
        <f t="shared" si="30"/>
        <v>0-</v>
      </c>
      <c r="I205" s="13" t="str">
        <f t="shared" si="33"/>
        <v/>
      </c>
      <c r="J205" s="13" t="str">
        <f t="shared" si="34"/>
        <v/>
      </c>
      <c r="K205" s="13" t="str">
        <f t="shared" si="35"/>
        <v/>
      </c>
      <c r="L205" s="13" t="str">
        <f t="shared" si="36"/>
        <v/>
      </c>
      <c r="M205" s="28">
        <f>_xlfn.XLOOKUP(A205,'CAT LIST'!$A:$A,'CAT LIST'!C:C,"")</f>
        <v>0</v>
      </c>
      <c r="N205" t="s">
        <v>18</v>
      </c>
      <c r="O205" s="29">
        <f>_xlfn.XLOOKUP(A205,'CAT LIST'!$A:$A,'CAT LIST'!F:F,"")</f>
        <v>0</v>
      </c>
      <c r="P205" s="29" t="s">
        <v>23</v>
      </c>
      <c r="Q205" s="25" t="s">
        <v>19</v>
      </c>
      <c r="R205" s="22">
        <v>1</v>
      </c>
      <c r="S205" s="22" t="s">
        <v>22</v>
      </c>
      <c r="T205" s="22" t="s">
        <v>22</v>
      </c>
      <c r="U205" s="22" t="s">
        <v>22</v>
      </c>
      <c r="V205" s="22">
        <f>_xlfn.XLOOKUP(A205,'CAT LIST'!$A:$A,'CAT LIST'!D:D,"")</f>
        <v>0</v>
      </c>
      <c r="W205" s="22">
        <f>_xlfn.XLOOKUP(A205,'CAT LIST'!$A:$A,'CAT LIST'!E:E,"")</f>
        <v>0</v>
      </c>
      <c r="X205" s="25" t="s">
        <v>20</v>
      </c>
      <c r="Y205" s="30" t="s">
        <v>47</v>
      </c>
      <c r="Z205" s="22">
        <f>_xlfn.XLOOKUP(A205,'CAT LIST'!$A:$A,'CAT LIST'!G:G,"")</f>
        <v>0</v>
      </c>
      <c r="AA205" s="25">
        <f t="shared" si="37"/>
        <v>0</v>
      </c>
      <c r="AB205">
        <f>_xlfn.XLOOKUP(A205,'CAT LIST'!$A:$A,'CAT LIST'!H:H,"")</f>
        <v>0</v>
      </c>
      <c r="AC205" s="31">
        <f t="shared" si="39"/>
        <v>0</v>
      </c>
      <c r="AD205" s="22">
        <v>0</v>
      </c>
      <c r="AE205" s="17">
        <f t="shared" si="38"/>
        <v>0</v>
      </c>
    </row>
    <row r="206" spans="2:31" x14ac:dyDescent="0.3">
      <c r="B206" s="11">
        <f>_xlfn.XLOOKUP(A206,'CAT LIST'!$A:$A,'CAT LIST'!B:B,"")</f>
        <v>0</v>
      </c>
      <c r="C206" s="11" t="s">
        <v>21</v>
      </c>
      <c r="E206" s="11" t="str">
        <f t="shared" si="31"/>
        <v/>
      </c>
      <c r="F206" s="11" t="str">
        <f t="shared" si="32"/>
        <v/>
      </c>
      <c r="G206" s="12" t="str">
        <f t="shared" si="30"/>
        <v>0-</v>
      </c>
      <c r="I206" s="13" t="str">
        <f t="shared" si="33"/>
        <v/>
      </c>
      <c r="J206" s="13" t="str">
        <f t="shared" si="34"/>
        <v/>
      </c>
      <c r="K206" s="13" t="str">
        <f t="shared" si="35"/>
        <v/>
      </c>
      <c r="L206" s="13" t="str">
        <f t="shared" si="36"/>
        <v/>
      </c>
      <c r="M206" s="28">
        <f>_xlfn.XLOOKUP(A206,'CAT LIST'!$A:$A,'CAT LIST'!C:C,"")</f>
        <v>0</v>
      </c>
      <c r="N206" t="s">
        <v>18</v>
      </c>
      <c r="O206" s="29">
        <f>_xlfn.XLOOKUP(A206,'CAT LIST'!$A:$A,'CAT LIST'!F:F,"")</f>
        <v>0</v>
      </c>
      <c r="P206" s="29" t="s">
        <v>23</v>
      </c>
      <c r="Q206" s="25" t="s">
        <v>19</v>
      </c>
      <c r="R206" s="22">
        <v>1</v>
      </c>
      <c r="S206" s="22" t="s">
        <v>22</v>
      </c>
      <c r="T206" s="22" t="s">
        <v>22</v>
      </c>
      <c r="U206" s="22" t="s">
        <v>22</v>
      </c>
      <c r="V206" s="22">
        <f>_xlfn.XLOOKUP(A206,'CAT LIST'!$A:$A,'CAT LIST'!D:D,"")</f>
        <v>0</v>
      </c>
      <c r="W206" s="22">
        <f>_xlfn.XLOOKUP(A206,'CAT LIST'!$A:$A,'CAT LIST'!E:E,"")</f>
        <v>0</v>
      </c>
      <c r="X206" s="25" t="s">
        <v>20</v>
      </c>
      <c r="Y206" s="30" t="s">
        <v>47</v>
      </c>
      <c r="Z206" s="22">
        <f>_xlfn.XLOOKUP(A206,'CAT LIST'!$A:$A,'CAT LIST'!G:G,"")</f>
        <v>0</v>
      </c>
      <c r="AA206" s="25">
        <f t="shared" si="37"/>
        <v>0</v>
      </c>
      <c r="AB206">
        <f>_xlfn.XLOOKUP(A206,'CAT LIST'!$A:$A,'CAT LIST'!H:H,"")</f>
        <v>0</v>
      </c>
      <c r="AC206" s="31">
        <f t="shared" si="39"/>
        <v>0</v>
      </c>
      <c r="AD206" s="22">
        <v>0</v>
      </c>
      <c r="AE206" s="17">
        <f t="shared" si="38"/>
        <v>0</v>
      </c>
    </row>
    <row r="207" spans="2:31" x14ac:dyDescent="0.3">
      <c r="B207" s="11">
        <f>_xlfn.XLOOKUP(A207,'CAT LIST'!$A:$A,'CAT LIST'!B:B,"")</f>
        <v>0</v>
      </c>
      <c r="C207" s="11" t="s">
        <v>21</v>
      </c>
      <c r="E207" s="11" t="str">
        <f t="shared" si="31"/>
        <v/>
      </c>
      <c r="F207" s="11" t="str">
        <f t="shared" si="32"/>
        <v/>
      </c>
      <c r="G207" s="12" t="str">
        <f t="shared" si="30"/>
        <v>0-</v>
      </c>
      <c r="I207" s="13" t="str">
        <f t="shared" si="33"/>
        <v/>
      </c>
      <c r="J207" s="13" t="str">
        <f t="shared" si="34"/>
        <v/>
      </c>
      <c r="K207" s="13" t="str">
        <f t="shared" si="35"/>
        <v/>
      </c>
      <c r="L207" s="13" t="str">
        <f t="shared" si="36"/>
        <v/>
      </c>
      <c r="M207" s="28">
        <f>_xlfn.XLOOKUP(A207,'CAT LIST'!$A:$A,'CAT LIST'!C:C,"")</f>
        <v>0</v>
      </c>
      <c r="N207" t="s">
        <v>18</v>
      </c>
      <c r="O207" s="29">
        <f>_xlfn.XLOOKUP(A207,'CAT LIST'!$A:$A,'CAT LIST'!F:F,"")</f>
        <v>0</v>
      </c>
      <c r="P207" s="29" t="s">
        <v>23</v>
      </c>
      <c r="Q207" s="25" t="s">
        <v>19</v>
      </c>
      <c r="R207" s="22">
        <v>1</v>
      </c>
      <c r="S207" s="22" t="s">
        <v>22</v>
      </c>
      <c r="T207" s="22" t="s">
        <v>22</v>
      </c>
      <c r="U207" s="22" t="s">
        <v>22</v>
      </c>
      <c r="V207" s="22">
        <f>_xlfn.XLOOKUP(A207,'CAT LIST'!$A:$A,'CAT LIST'!D:D,"")</f>
        <v>0</v>
      </c>
      <c r="W207" s="22">
        <f>_xlfn.XLOOKUP(A207,'CAT LIST'!$A:$A,'CAT LIST'!E:E,"")</f>
        <v>0</v>
      </c>
      <c r="X207" s="25" t="s">
        <v>20</v>
      </c>
      <c r="Y207" s="30" t="s">
        <v>47</v>
      </c>
      <c r="Z207" s="22">
        <f>_xlfn.XLOOKUP(A207,'CAT LIST'!$A:$A,'CAT LIST'!G:G,"")</f>
        <v>0</v>
      </c>
      <c r="AA207" s="25">
        <f t="shared" si="37"/>
        <v>0</v>
      </c>
      <c r="AB207">
        <f>_xlfn.XLOOKUP(A207,'CAT LIST'!$A:$A,'CAT LIST'!H:H,"")</f>
        <v>0</v>
      </c>
      <c r="AC207" s="31">
        <f t="shared" si="39"/>
        <v>0</v>
      </c>
      <c r="AD207" s="22">
        <v>0</v>
      </c>
      <c r="AE207" s="17">
        <f t="shared" si="38"/>
        <v>0</v>
      </c>
    </row>
    <row r="208" spans="2:31" x14ac:dyDescent="0.3">
      <c r="B208" s="11">
        <f>_xlfn.XLOOKUP(A208,'CAT LIST'!$A:$A,'CAT LIST'!B:B,"")</f>
        <v>0</v>
      </c>
      <c r="C208" s="11" t="s">
        <v>21</v>
      </c>
      <c r="E208" s="11" t="str">
        <f t="shared" si="31"/>
        <v/>
      </c>
      <c r="F208" s="11" t="str">
        <f t="shared" si="32"/>
        <v/>
      </c>
      <c r="G208" s="12" t="str">
        <f t="shared" si="30"/>
        <v>0-</v>
      </c>
      <c r="I208" s="13" t="str">
        <f t="shared" si="33"/>
        <v/>
      </c>
      <c r="J208" s="13" t="str">
        <f t="shared" si="34"/>
        <v/>
      </c>
      <c r="K208" s="13" t="str">
        <f t="shared" si="35"/>
        <v/>
      </c>
      <c r="L208" s="13" t="str">
        <f t="shared" si="36"/>
        <v/>
      </c>
      <c r="M208" s="28">
        <f>_xlfn.XLOOKUP(A208,'CAT LIST'!$A:$A,'CAT LIST'!C:C,"")</f>
        <v>0</v>
      </c>
      <c r="N208" t="s">
        <v>18</v>
      </c>
      <c r="O208" s="29">
        <f>_xlfn.XLOOKUP(A208,'CAT LIST'!$A:$A,'CAT LIST'!F:F,"")</f>
        <v>0</v>
      </c>
      <c r="P208" s="29" t="s">
        <v>23</v>
      </c>
      <c r="Q208" s="25" t="s">
        <v>19</v>
      </c>
      <c r="R208" s="22">
        <v>1</v>
      </c>
      <c r="S208" s="22" t="s">
        <v>22</v>
      </c>
      <c r="T208" s="22" t="s">
        <v>22</v>
      </c>
      <c r="U208" s="22" t="s">
        <v>22</v>
      </c>
      <c r="V208" s="22">
        <f>_xlfn.XLOOKUP(A208,'CAT LIST'!$A:$A,'CAT LIST'!D:D,"")</f>
        <v>0</v>
      </c>
      <c r="W208" s="22">
        <f>_xlfn.XLOOKUP(A208,'CAT LIST'!$A:$A,'CAT LIST'!E:E,"")</f>
        <v>0</v>
      </c>
      <c r="X208" s="25" t="s">
        <v>20</v>
      </c>
      <c r="Y208" s="30" t="s">
        <v>47</v>
      </c>
      <c r="Z208" s="22">
        <f>_xlfn.XLOOKUP(A208,'CAT LIST'!$A:$A,'CAT LIST'!G:G,"")</f>
        <v>0</v>
      </c>
      <c r="AA208" s="25">
        <f t="shared" si="37"/>
        <v>0</v>
      </c>
      <c r="AB208">
        <f>_xlfn.XLOOKUP(A208,'CAT LIST'!$A:$A,'CAT LIST'!H:H,"")</f>
        <v>0</v>
      </c>
      <c r="AC208" s="31">
        <f t="shared" si="39"/>
        <v>0</v>
      </c>
      <c r="AD208" s="22">
        <v>0</v>
      </c>
      <c r="AE208" s="17">
        <f t="shared" si="38"/>
        <v>0</v>
      </c>
    </row>
    <row r="209" spans="2:31" x14ac:dyDescent="0.3">
      <c r="B209" s="11">
        <f>_xlfn.XLOOKUP(A209,'CAT LIST'!$A:$A,'CAT LIST'!B:B,"")</f>
        <v>0</v>
      </c>
      <c r="C209" s="11" t="s">
        <v>21</v>
      </c>
      <c r="E209" s="11" t="str">
        <f t="shared" si="31"/>
        <v/>
      </c>
      <c r="F209" s="11" t="str">
        <f t="shared" si="32"/>
        <v/>
      </c>
      <c r="G209" s="12" t="str">
        <f t="shared" si="30"/>
        <v>0-</v>
      </c>
      <c r="I209" s="13" t="str">
        <f t="shared" si="33"/>
        <v/>
      </c>
      <c r="J209" s="13" t="str">
        <f t="shared" si="34"/>
        <v/>
      </c>
      <c r="K209" s="13" t="str">
        <f t="shared" si="35"/>
        <v/>
      </c>
      <c r="L209" s="13" t="str">
        <f t="shared" si="36"/>
        <v/>
      </c>
      <c r="M209" s="28">
        <f>_xlfn.XLOOKUP(A209,'CAT LIST'!$A:$A,'CAT LIST'!C:C,"")</f>
        <v>0</v>
      </c>
      <c r="N209" t="s">
        <v>18</v>
      </c>
      <c r="O209" s="29">
        <f>_xlfn.XLOOKUP(A209,'CAT LIST'!$A:$A,'CAT LIST'!F:F,"")</f>
        <v>0</v>
      </c>
      <c r="P209" s="29" t="s">
        <v>23</v>
      </c>
      <c r="Q209" s="25" t="s">
        <v>19</v>
      </c>
      <c r="R209" s="22">
        <v>1</v>
      </c>
      <c r="S209" s="22" t="s">
        <v>22</v>
      </c>
      <c r="T209" s="22" t="s">
        <v>22</v>
      </c>
      <c r="U209" s="22" t="s">
        <v>22</v>
      </c>
      <c r="V209" s="22">
        <f>_xlfn.XLOOKUP(A209,'CAT LIST'!$A:$A,'CAT LIST'!D:D,"")</f>
        <v>0</v>
      </c>
      <c r="W209" s="22">
        <f>_xlfn.XLOOKUP(A209,'CAT LIST'!$A:$A,'CAT LIST'!E:E,"")</f>
        <v>0</v>
      </c>
      <c r="X209" s="25" t="s">
        <v>20</v>
      </c>
      <c r="Y209" s="30" t="s">
        <v>47</v>
      </c>
      <c r="Z209" s="22">
        <f>_xlfn.XLOOKUP(A209,'CAT LIST'!$A:$A,'CAT LIST'!G:G,"")</f>
        <v>0</v>
      </c>
      <c r="AA209" s="25">
        <f t="shared" si="37"/>
        <v>0</v>
      </c>
      <c r="AB209">
        <f>_xlfn.XLOOKUP(A209,'CAT LIST'!$A:$A,'CAT LIST'!H:H,"")</f>
        <v>0</v>
      </c>
      <c r="AC209" s="31">
        <f t="shared" si="39"/>
        <v>0</v>
      </c>
      <c r="AD209" s="22">
        <v>0</v>
      </c>
      <c r="AE209" s="17">
        <f t="shared" si="38"/>
        <v>0</v>
      </c>
    </row>
    <row r="210" spans="2:31" x14ac:dyDescent="0.3">
      <c r="B210" s="11">
        <f>_xlfn.XLOOKUP(A210,'CAT LIST'!$A:$A,'CAT LIST'!B:B,"")</f>
        <v>0</v>
      </c>
      <c r="C210" s="11" t="s">
        <v>21</v>
      </c>
      <c r="E210" s="11" t="str">
        <f t="shared" si="31"/>
        <v/>
      </c>
      <c r="F210" s="11" t="str">
        <f t="shared" si="32"/>
        <v/>
      </c>
      <c r="G210" s="12" t="str">
        <f t="shared" si="30"/>
        <v>0-</v>
      </c>
      <c r="I210" s="13" t="str">
        <f t="shared" si="33"/>
        <v/>
      </c>
      <c r="J210" s="13" t="str">
        <f t="shared" si="34"/>
        <v/>
      </c>
      <c r="K210" s="13" t="str">
        <f t="shared" si="35"/>
        <v/>
      </c>
      <c r="L210" s="13" t="str">
        <f t="shared" si="36"/>
        <v/>
      </c>
      <c r="M210" s="28">
        <f>_xlfn.XLOOKUP(A210,'CAT LIST'!$A:$A,'CAT LIST'!C:C,"")</f>
        <v>0</v>
      </c>
      <c r="N210" t="s">
        <v>18</v>
      </c>
      <c r="O210" s="29">
        <f>_xlfn.XLOOKUP(A210,'CAT LIST'!$A:$A,'CAT LIST'!F:F,"")</f>
        <v>0</v>
      </c>
      <c r="P210" s="29" t="s">
        <v>23</v>
      </c>
      <c r="Q210" s="25" t="s">
        <v>19</v>
      </c>
      <c r="R210" s="22">
        <v>1</v>
      </c>
      <c r="S210" s="22" t="s">
        <v>22</v>
      </c>
      <c r="T210" s="22" t="s">
        <v>22</v>
      </c>
      <c r="U210" s="22" t="s">
        <v>22</v>
      </c>
      <c r="V210" s="22">
        <f>_xlfn.XLOOKUP(A210,'CAT LIST'!$A:$A,'CAT LIST'!D:D,"")</f>
        <v>0</v>
      </c>
      <c r="W210" s="22">
        <f>_xlfn.XLOOKUP(A210,'CAT LIST'!$A:$A,'CAT LIST'!E:E,"")</f>
        <v>0</v>
      </c>
      <c r="X210" s="25" t="s">
        <v>20</v>
      </c>
      <c r="Y210" s="30" t="s">
        <v>47</v>
      </c>
      <c r="Z210" s="22">
        <f>_xlfn.XLOOKUP(A210,'CAT LIST'!$A:$A,'CAT LIST'!G:G,"")</f>
        <v>0</v>
      </c>
      <c r="AA210" s="25">
        <f t="shared" si="37"/>
        <v>0</v>
      </c>
      <c r="AB210">
        <f>_xlfn.XLOOKUP(A210,'CAT LIST'!$A:$A,'CAT LIST'!H:H,"")</f>
        <v>0</v>
      </c>
      <c r="AC210" s="31">
        <f t="shared" si="39"/>
        <v>0</v>
      </c>
      <c r="AD210" s="22">
        <v>0</v>
      </c>
      <c r="AE210" s="17">
        <f t="shared" si="38"/>
        <v>0</v>
      </c>
    </row>
    <row r="211" spans="2:31" x14ac:dyDescent="0.3">
      <c r="B211" s="11">
        <f>_xlfn.XLOOKUP(A211,'CAT LIST'!$A:$A,'CAT LIST'!B:B,"")</f>
        <v>0</v>
      </c>
      <c r="C211" s="11" t="s">
        <v>21</v>
      </c>
      <c r="E211" s="11" t="str">
        <f t="shared" si="31"/>
        <v/>
      </c>
      <c r="F211" s="11" t="str">
        <f t="shared" si="32"/>
        <v/>
      </c>
      <c r="G211" s="12" t="str">
        <f t="shared" si="30"/>
        <v>0-</v>
      </c>
      <c r="I211" s="13" t="str">
        <f t="shared" si="33"/>
        <v/>
      </c>
      <c r="J211" s="13" t="str">
        <f t="shared" si="34"/>
        <v/>
      </c>
      <c r="K211" s="13" t="str">
        <f t="shared" si="35"/>
        <v/>
      </c>
      <c r="L211" s="13" t="str">
        <f t="shared" si="36"/>
        <v/>
      </c>
      <c r="M211" s="28">
        <f>_xlfn.XLOOKUP(A211,'CAT LIST'!$A:$A,'CAT LIST'!C:C,"")</f>
        <v>0</v>
      </c>
      <c r="N211" t="s">
        <v>18</v>
      </c>
      <c r="O211" s="29">
        <f>_xlfn.XLOOKUP(A211,'CAT LIST'!$A:$A,'CAT LIST'!F:F,"")</f>
        <v>0</v>
      </c>
      <c r="P211" s="29" t="s">
        <v>23</v>
      </c>
      <c r="Q211" s="25" t="s">
        <v>19</v>
      </c>
      <c r="R211" s="22">
        <v>1</v>
      </c>
      <c r="S211" s="22" t="s">
        <v>22</v>
      </c>
      <c r="T211" s="22" t="s">
        <v>22</v>
      </c>
      <c r="U211" s="22" t="s">
        <v>22</v>
      </c>
      <c r="V211" s="22">
        <f>_xlfn.XLOOKUP(A211,'CAT LIST'!$A:$A,'CAT LIST'!D:D,"")</f>
        <v>0</v>
      </c>
      <c r="W211" s="22">
        <f>_xlfn.XLOOKUP(A211,'CAT LIST'!$A:$A,'CAT LIST'!E:E,"")</f>
        <v>0</v>
      </c>
      <c r="X211" s="25" t="s">
        <v>20</v>
      </c>
      <c r="Y211" s="30" t="s">
        <v>47</v>
      </c>
      <c r="Z211" s="22">
        <f>_xlfn.XLOOKUP(A211,'CAT LIST'!$A:$A,'CAT LIST'!G:G,"")</f>
        <v>0</v>
      </c>
      <c r="AA211" s="25">
        <f t="shared" si="37"/>
        <v>0</v>
      </c>
      <c r="AB211">
        <f>_xlfn.XLOOKUP(A211,'CAT LIST'!$A:$A,'CAT LIST'!H:H,"")</f>
        <v>0</v>
      </c>
      <c r="AC211" s="31">
        <f t="shared" si="39"/>
        <v>0</v>
      </c>
      <c r="AD211" s="22">
        <v>0</v>
      </c>
      <c r="AE211" s="17">
        <f t="shared" si="38"/>
        <v>0</v>
      </c>
    </row>
    <row r="212" spans="2:31" x14ac:dyDescent="0.3">
      <c r="B212" s="11">
        <f>_xlfn.XLOOKUP(A212,'CAT LIST'!$A:$A,'CAT LIST'!B:B,"")</f>
        <v>0</v>
      </c>
      <c r="C212" s="11" t="s">
        <v>21</v>
      </c>
      <c r="E212" s="11" t="str">
        <f t="shared" si="31"/>
        <v/>
      </c>
      <c r="F212" s="11" t="str">
        <f t="shared" si="32"/>
        <v/>
      </c>
      <c r="G212" s="12" t="str">
        <f t="shared" si="30"/>
        <v>0-</v>
      </c>
      <c r="I212" s="13" t="str">
        <f t="shared" si="33"/>
        <v/>
      </c>
      <c r="J212" s="13" t="str">
        <f t="shared" si="34"/>
        <v/>
      </c>
      <c r="K212" s="13" t="str">
        <f t="shared" si="35"/>
        <v/>
      </c>
      <c r="L212" s="13" t="str">
        <f t="shared" si="36"/>
        <v/>
      </c>
      <c r="M212" s="28">
        <f>_xlfn.XLOOKUP(A212,'CAT LIST'!$A:$A,'CAT LIST'!C:C,"")</f>
        <v>0</v>
      </c>
      <c r="N212" t="s">
        <v>18</v>
      </c>
      <c r="O212" s="29">
        <f>_xlfn.XLOOKUP(A212,'CAT LIST'!$A:$A,'CAT LIST'!F:F,"")</f>
        <v>0</v>
      </c>
      <c r="P212" s="29" t="s">
        <v>23</v>
      </c>
      <c r="Q212" s="25" t="s">
        <v>19</v>
      </c>
      <c r="R212" s="22">
        <v>1</v>
      </c>
      <c r="S212" s="22" t="s">
        <v>22</v>
      </c>
      <c r="T212" s="22" t="s">
        <v>22</v>
      </c>
      <c r="U212" s="22" t="s">
        <v>22</v>
      </c>
      <c r="V212" s="22">
        <f>_xlfn.XLOOKUP(A212,'CAT LIST'!$A:$A,'CAT LIST'!D:D,"")</f>
        <v>0</v>
      </c>
      <c r="W212" s="22">
        <f>_xlfn.XLOOKUP(A212,'CAT LIST'!$A:$A,'CAT LIST'!E:E,"")</f>
        <v>0</v>
      </c>
      <c r="X212" s="25" t="s">
        <v>20</v>
      </c>
      <c r="Y212" s="30" t="s">
        <v>47</v>
      </c>
      <c r="Z212" s="22">
        <f>_xlfn.XLOOKUP(A212,'CAT LIST'!$A:$A,'CAT LIST'!G:G,"")</f>
        <v>0</v>
      </c>
      <c r="AA212" s="25">
        <f t="shared" si="37"/>
        <v>0</v>
      </c>
      <c r="AB212">
        <f>_xlfn.XLOOKUP(A212,'CAT LIST'!$A:$A,'CAT LIST'!H:H,"")</f>
        <v>0</v>
      </c>
      <c r="AC212" s="31">
        <f t="shared" si="39"/>
        <v>0</v>
      </c>
      <c r="AD212" s="22">
        <v>0</v>
      </c>
      <c r="AE212" s="17">
        <f t="shared" si="38"/>
        <v>0</v>
      </c>
    </row>
    <row r="213" spans="2:31" x14ac:dyDescent="0.3">
      <c r="B213" s="11">
        <f>_xlfn.XLOOKUP(A213,'CAT LIST'!$A:$A,'CAT LIST'!B:B,"")</f>
        <v>0</v>
      </c>
      <c r="C213" s="11" t="s">
        <v>21</v>
      </c>
      <c r="E213" s="11" t="str">
        <f t="shared" si="31"/>
        <v/>
      </c>
      <c r="F213" s="11" t="str">
        <f t="shared" si="32"/>
        <v/>
      </c>
      <c r="G213" s="12" t="str">
        <f t="shared" si="30"/>
        <v>0-</v>
      </c>
      <c r="I213" s="13" t="str">
        <f t="shared" si="33"/>
        <v/>
      </c>
      <c r="J213" s="13" t="str">
        <f t="shared" si="34"/>
        <v/>
      </c>
      <c r="K213" s="13" t="str">
        <f t="shared" si="35"/>
        <v/>
      </c>
      <c r="L213" s="13" t="str">
        <f t="shared" si="36"/>
        <v/>
      </c>
      <c r="M213" s="28">
        <f>_xlfn.XLOOKUP(A213,'CAT LIST'!$A:$A,'CAT LIST'!C:C,"")</f>
        <v>0</v>
      </c>
      <c r="N213" t="s">
        <v>18</v>
      </c>
      <c r="O213" s="29">
        <f>_xlfn.XLOOKUP(A213,'CAT LIST'!$A:$A,'CAT LIST'!F:F,"")</f>
        <v>0</v>
      </c>
      <c r="P213" s="29" t="s">
        <v>23</v>
      </c>
      <c r="Q213" s="25" t="s">
        <v>19</v>
      </c>
      <c r="R213" s="22">
        <v>1</v>
      </c>
      <c r="S213" s="22" t="s">
        <v>22</v>
      </c>
      <c r="T213" s="22" t="s">
        <v>22</v>
      </c>
      <c r="U213" s="22" t="s">
        <v>22</v>
      </c>
      <c r="V213" s="22">
        <f>_xlfn.XLOOKUP(A213,'CAT LIST'!$A:$A,'CAT LIST'!D:D,"")</f>
        <v>0</v>
      </c>
      <c r="W213" s="22">
        <f>_xlfn.XLOOKUP(A213,'CAT LIST'!$A:$A,'CAT LIST'!E:E,"")</f>
        <v>0</v>
      </c>
      <c r="X213" s="25" t="s">
        <v>20</v>
      </c>
      <c r="Y213" s="30" t="s">
        <v>47</v>
      </c>
      <c r="Z213" s="22">
        <f>_xlfn.XLOOKUP(A213,'CAT LIST'!$A:$A,'CAT LIST'!G:G,"")</f>
        <v>0</v>
      </c>
      <c r="AA213" s="25">
        <f t="shared" si="37"/>
        <v>0</v>
      </c>
      <c r="AB213">
        <f>_xlfn.XLOOKUP(A213,'CAT LIST'!$A:$A,'CAT LIST'!H:H,"")</f>
        <v>0</v>
      </c>
      <c r="AC213" s="31">
        <f t="shared" si="39"/>
        <v>0</v>
      </c>
      <c r="AD213" s="22">
        <v>0</v>
      </c>
      <c r="AE213" s="17">
        <f t="shared" si="38"/>
        <v>0</v>
      </c>
    </row>
    <row r="214" spans="2:31" x14ac:dyDescent="0.3">
      <c r="B214" s="11">
        <f>_xlfn.XLOOKUP(A214,'CAT LIST'!$A:$A,'CAT LIST'!B:B,"")</f>
        <v>0</v>
      </c>
      <c r="C214" s="11" t="s">
        <v>21</v>
      </c>
      <c r="E214" s="11" t="str">
        <f t="shared" si="31"/>
        <v/>
      </c>
      <c r="F214" s="11" t="str">
        <f t="shared" si="32"/>
        <v/>
      </c>
      <c r="G214" s="12" t="str">
        <f t="shared" si="30"/>
        <v>0-</v>
      </c>
      <c r="I214" s="13" t="str">
        <f t="shared" si="33"/>
        <v/>
      </c>
      <c r="J214" s="13" t="str">
        <f t="shared" si="34"/>
        <v/>
      </c>
      <c r="K214" s="13" t="str">
        <f t="shared" si="35"/>
        <v/>
      </c>
      <c r="L214" s="13" t="str">
        <f t="shared" si="36"/>
        <v/>
      </c>
      <c r="M214" s="28">
        <f>_xlfn.XLOOKUP(A214,'CAT LIST'!$A:$A,'CAT LIST'!C:C,"")</f>
        <v>0</v>
      </c>
      <c r="N214" t="s">
        <v>18</v>
      </c>
      <c r="O214" s="29">
        <f>_xlfn.XLOOKUP(A214,'CAT LIST'!$A:$A,'CAT LIST'!F:F,"")</f>
        <v>0</v>
      </c>
      <c r="P214" s="29" t="s">
        <v>23</v>
      </c>
      <c r="Q214" s="25" t="s">
        <v>19</v>
      </c>
      <c r="R214" s="22">
        <v>1</v>
      </c>
      <c r="S214" s="22" t="s">
        <v>22</v>
      </c>
      <c r="T214" s="22" t="s">
        <v>22</v>
      </c>
      <c r="U214" s="22" t="s">
        <v>22</v>
      </c>
      <c r="V214" s="22">
        <f>_xlfn.XLOOKUP(A214,'CAT LIST'!$A:$A,'CAT LIST'!D:D,"")</f>
        <v>0</v>
      </c>
      <c r="W214" s="22">
        <f>_xlfn.XLOOKUP(A214,'CAT LIST'!$A:$A,'CAT LIST'!E:E,"")</f>
        <v>0</v>
      </c>
      <c r="X214" s="25" t="s">
        <v>20</v>
      </c>
      <c r="Y214" s="30" t="s">
        <v>47</v>
      </c>
      <c r="Z214" s="22">
        <f>_xlfn.XLOOKUP(A214,'CAT LIST'!$A:$A,'CAT LIST'!G:G,"")</f>
        <v>0</v>
      </c>
      <c r="AA214" s="25">
        <f t="shared" si="37"/>
        <v>0</v>
      </c>
      <c r="AB214">
        <f>_xlfn.XLOOKUP(A214,'CAT LIST'!$A:$A,'CAT LIST'!H:H,"")</f>
        <v>0</v>
      </c>
      <c r="AC214" s="31">
        <f t="shared" si="39"/>
        <v>0</v>
      </c>
      <c r="AD214" s="22">
        <v>0</v>
      </c>
      <c r="AE214" s="17">
        <f t="shared" si="38"/>
        <v>0</v>
      </c>
    </row>
    <row r="215" spans="2:31" x14ac:dyDescent="0.3">
      <c r="B215" s="11">
        <f>_xlfn.XLOOKUP(A215,'CAT LIST'!$A:$A,'CAT LIST'!B:B,"")</f>
        <v>0</v>
      </c>
      <c r="C215" s="11" t="s">
        <v>21</v>
      </c>
      <c r="E215" s="11" t="str">
        <f t="shared" si="31"/>
        <v/>
      </c>
      <c r="F215" s="11" t="str">
        <f t="shared" si="32"/>
        <v/>
      </c>
      <c r="G215" s="12" t="str">
        <f t="shared" si="30"/>
        <v>0-</v>
      </c>
      <c r="I215" s="13" t="str">
        <f t="shared" si="33"/>
        <v/>
      </c>
      <c r="J215" s="13" t="str">
        <f t="shared" si="34"/>
        <v/>
      </c>
      <c r="K215" s="13" t="str">
        <f t="shared" si="35"/>
        <v/>
      </c>
      <c r="L215" s="13" t="str">
        <f t="shared" si="36"/>
        <v/>
      </c>
      <c r="M215" s="28">
        <f>_xlfn.XLOOKUP(A215,'CAT LIST'!$A:$A,'CAT LIST'!C:C,"")</f>
        <v>0</v>
      </c>
      <c r="N215" t="s">
        <v>18</v>
      </c>
      <c r="O215" s="29">
        <f>_xlfn.XLOOKUP(A215,'CAT LIST'!$A:$A,'CAT LIST'!F:F,"")</f>
        <v>0</v>
      </c>
      <c r="P215" s="29" t="s">
        <v>23</v>
      </c>
      <c r="Q215" s="25" t="s">
        <v>19</v>
      </c>
      <c r="R215" s="22">
        <v>1</v>
      </c>
      <c r="S215" s="22" t="s">
        <v>22</v>
      </c>
      <c r="T215" s="22" t="s">
        <v>22</v>
      </c>
      <c r="U215" s="22" t="s">
        <v>22</v>
      </c>
      <c r="V215" s="22">
        <f>_xlfn.XLOOKUP(A215,'CAT LIST'!$A:$A,'CAT LIST'!D:D,"")</f>
        <v>0</v>
      </c>
      <c r="W215" s="22">
        <f>_xlfn.XLOOKUP(A215,'CAT LIST'!$A:$A,'CAT LIST'!E:E,"")</f>
        <v>0</v>
      </c>
      <c r="X215" s="25" t="s">
        <v>20</v>
      </c>
      <c r="Y215" s="30" t="s">
        <v>47</v>
      </c>
      <c r="Z215" s="22">
        <f>_xlfn.XLOOKUP(A215,'CAT LIST'!$A:$A,'CAT LIST'!G:G,"")</f>
        <v>0</v>
      </c>
      <c r="AA215" s="25">
        <f t="shared" si="37"/>
        <v>0</v>
      </c>
      <c r="AB215">
        <f>_xlfn.XLOOKUP(A215,'CAT LIST'!$A:$A,'CAT LIST'!H:H,"")</f>
        <v>0</v>
      </c>
      <c r="AC215" s="31">
        <f t="shared" si="39"/>
        <v>0</v>
      </c>
      <c r="AD215" s="22">
        <v>0</v>
      </c>
      <c r="AE215" s="17">
        <f t="shared" si="38"/>
        <v>0</v>
      </c>
    </row>
    <row r="216" spans="2:31" x14ac:dyDescent="0.3">
      <c r="B216" s="11">
        <f>_xlfn.XLOOKUP(A216,'CAT LIST'!$A:$A,'CAT LIST'!B:B,"")</f>
        <v>0</v>
      </c>
      <c r="C216" s="11" t="s">
        <v>21</v>
      </c>
      <c r="E216" s="11" t="str">
        <f t="shared" si="31"/>
        <v/>
      </c>
      <c r="F216" s="11" t="str">
        <f t="shared" si="32"/>
        <v/>
      </c>
      <c r="G216" s="12" t="str">
        <f t="shared" si="30"/>
        <v>0-</v>
      </c>
      <c r="I216" s="13" t="str">
        <f t="shared" si="33"/>
        <v/>
      </c>
      <c r="J216" s="13" t="str">
        <f t="shared" si="34"/>
        <v/>
      </c>
      <c r="K216" s="13" t="str">
        <f t="shared" si="35"/>
        <v/>
      </c>
      <c r="L216" s="13" t="str">
        <f t="shared" si="36"/>
        <v/>
      </c>
      <c r="M216" s="28">
        <f>_xlfn.XLOOKUP(A216,'CAT LIST'!$A:$A,'CAT LIST'!C:C,"")</f>
        <v>0</v>
      </c>
      <c r="N216" t="s">
        <v>18</v>
      </c>
      <c r="O216" s="29">
        <f>_xlfn.XLOOKUP(A216,'CAT LIST'!$A:$A,'CAT LIST'!F:F,"")</f>
        <v>0</v>
      </c>
      <c r="P216" s="29" t="s">
        <v>23</v>
      </c>
      <c r="Q216" s="25" t="s">
        <v>19</v>
      </c>
      <c r="R216" s="22">
        <v>1</v>
      </c>
      <c r="S216" s="22" t="s">
        <v>22</v>
      </c>
      <c r="T216" s="22" t="s">
        <v>22</v>
      </c>
      <c r="U216" s="22" t="s">
        <v>22</v>
      </c>
      <c r="V216" s="22">
        <f>_xlfn.XLOOKUP(A216,'CAT LIST'!$A:$A,'CAT LIST'!D:D,"")</f>
        <v>0</v>
      </c>
      <c r="W216" s="22">
        <f>_xlfn.XLOOKUP(A216,'CAT LIST'!$A:$A,'CAT LIST'!E:E,"")</f>
        <v>0</v>
      </c>
      <c r="X216" s="25" t="s">
        <v>20</v>
      </c>
      <c r="Y216" s="30" t="s">
        <v>47</v>
      </c>
      <c r="Z216" s="22">
        <f>_xlfn.XLOOKUP(A216,'CAT LIST'!$A:$A,'CAT LIST'!G:G,"")</f>
        <v>0</v>
      </c>
      <c r="AA216" s="25">
        <f t="shared" si="37"/>
        <v>0</v>
      </c>
      <c r="AB216">
        <f>_xlfn.XLOOKUP(A216,'CAT LIST'!$A:$A,'CAT LIST'!H:H,"")</f>
        <v>0</v>
      </c>
      <c r="AC216" s="31">
        <f t="shared" si="39"/>
        <v>0</v>
      </c>
      <c r="AD216" s="22">
        <v>0</v>
      </c>
      <c r="AE216" s="17">
        <f t="shared" si="38"/>
        <v>0</v>
      </c>
    </row>
    <row r="217" spans="2:31" x14ac:dyDescent="0.3">
      <c r="B217" s="11">
        <f>_xlfn.XLOOKUP(A217,'CAT LIST'!$A:$A,'CAT LIST'!B:B,"")</f>
        <v>0</v>
      </c>
      <c r="C217" s="11" t="s">
        <v>21</v>
      </c>
      <c r="E217" s="11" t="str">
        <f t="shared" si="31"/>
        <v/>
      </c>
      <c r="F217" s="11" t="str">
        <f t="shared" si="32"/>
        <v/>
      </c>
      <c r="G217" s="12" t="str">
        <f t="shared" si="30"/>
        <v>0-</v>
      </c>
      <c r="I217" s="13" t="str">
        <f t="shared" si="33"/>
        <v/>
      </c>
      <c r="J217" s="13" t="str">
        <f t="shared" si="34"/>
        <v/>
      </c>
      <c r="K217" s="13" t="str">
        <f t="shared" si="35"/>
        <v/>
      </c>
      <c r="L217" s="13" t="str">
        <f t="shared" si="36"/>
        <v/>
      </c>
      <c r="M217" s="28">
        <f>_xlfn.XLOOKUP(A217,'CAT LIST'!$A:$A,'CAT LIST'!C:C,"")</f>
        <v>0</v>
      </c>
      <c r="N217" t="s">
        <v>18</v>
      </c>
      <c r="O217" s="29">
        <f>_xlfn.XLOOKUP(A217,'CAT LIST'!$A:$A,'CAT LIST'!F:F,"")</f>
        <v>0</v>
      </c>
      <c r="P217" s="29" t="s">
        <v>23</v>
      </c>
      <c r="Q217" s="25" t="s">
        <v>19</v>
      </c>
      <c r="R217" s="22">
        <v>1</v>
      </c>
      <c r="S217" s="22" t="s">
        <v>22</v>
      </c>
      <c r="T217" s="22" t="s">
        <v>22</v>
      </c>
      <c r="U217" s="22" t="s">
        <v>22</v>
      </c>
      <c r="V217" s="22">
        <f>_xlfn.XLOOKUP(A217,'CAT LIST'!$A:$A,'CAT LIST'!D:D,"")</f>
        <v>0</v>
      </c>
      <c r="W217" s="22">
        <f>_xlfn.XLOOKUP(A217,'CAT LIST'!$A:$A,'CAT LIST'!E:E,"")</f>
        <v>0</v>
      </c>
      <c r="X217" s="25" t="s">
        <v>20</v>
      </c>
      <c r="Y217" s="30" t="s">
        <v>47</v>
      </c>
      <c r="Z217" s="22">
        <f>_xlfn.XLOOKUP(A217,'CAT LIST'!$A:$A,'CAT LIST'!G:G,"")</f>
        <v>0</v>
      </c>
      <c r="AA217" s="25">
        <f t="shared" si="37"/>
        <v>0</v>
      </c>
      <c r="AB217">
        <f>_xlfn.XLOOKUP(A217,'CAT LIST'!$A:$A,'CAT LIST'!H:H,"")</f>
        <v>0</v>
      </c>
      <c r="AC217" s="31">
        <f t="shared" si="39"/>
        <v>0</v>
      </c>
      <c r="AD217" s="22">
        <v>0</v>
      </c>
      <c r="AE217" s="17">
        <f t="shared" si="38"/>
        <v>0</v>
      </c>
    </row>
    <row r="218" spans="2:31" x14ac:dyDescent="0.3">
      <c r="B218" s="11">
        <f>_xlfn.XLOOKUP(A218,'CAT LIST'!$A:$A,'CAT LIST'!B:B,"")</f>
        <v>0</v>
      </c>
      <c r="C218" s="11" t="s">
        <v>21</v>
      </c>
      <c r="E218" s="11" t="str">
        <f t="shared" si="31"/>
        <v/>
      </c>
      <c r="F218" s="11" t="str">
        <f t="shared" si="32"/>
        <v/>
      </c>
      <c r="G218" s="12" t="str">
        <f t="shared" si="30"/>
        <v>0-</v>
      </c>
      <c r="I218" s="13" t="str">
        <f t="shared" si="33"/>
        <v/>
      </c>
      <c r="J218" s="13" t="str">
        <f t="shared" si="34"/>
        <v/>
      </c>
      <c r="K218" s="13" t="str">
        <f t="shared" si="35"/>
        <v/>
      </c>
      <c r="L218" s="13" t="str">
        <f t="shared" si="36"/>
        <v/>
      </c>
      <c r="M218" s="28">
        <f>_xlfn.XLOOKUP(A218,'CAT LIST'!$A:$A,'CAT LIST'!C:C,"")</f>
        <v>0</v>
      </c>
      <c r="N218" t="s">
        <v>18</v>
      </c>
      <c r="O218" s="29">
        <f>_xlfn.XLOOKUP(A218,'CAT LIST'!$A:$A,'CAT LIST'!F:F,"")</f>
        <v>0</v>
      </c>
      <c r="P218" s="29" t="s">
        <v>23</v>
      </c>
      <c r="Q218" s="25" t="s">
        <v>19</v>
      </c>
      <c r="R218" s="22">
        <v>1</v>
      </c>
      <c r="S218" s="22" t="s">
        <v>22</v>
      </c>
      <c r="T218" s="22" t="s">
        <v>22</v>
      </c>
      <c r="U218" s="22" t="s">
        <v>22</v>
      </c>
      <c r="V218" s="22">
        <f>_xlfn.XLOOKUP(A218,'CAT LIST'!$A:$A,'CAT LIST'!D:D,"")</f>
        <v>0</v>
      </c>
      <c r="W218" s="22">
        <f>_xlfn.XLOOKUP(A218,'CAT LIST'!$A:$A,'CAT LIST'!E:E,"")</f>
        <v>0</v>
      </c>
      <c r="X218" s="25" t="s">
        <v>20</v>
      </c>
      <c r="Y218" s="30" t="s">
        <v>47</v>
      </c>
      <c r="Z218" s="22">
        <f>_xlfn.XLOOKUP(A218,'CAT LIST'!$A:$A,'CAT LIST'!G:G,"")</f>
        <v>0</v>
      </c>
      <c r="AA218" s="25">
        <f t="shared" si="37"/>
        <v>0</v>
      </c>
      <c r="AB218">
        <f>_xlfn.XLOOKUP(A218,'CAT LIST'!$A:$A,'CAT LIST'!H:H,"")</f>
        <v>0</v>
      </c>
      <c r="AC218" s="31">
        <f t="shared" si="39"/>
        <v>0</v>
      </c>
      <c r="AD218" s="22">
        <v>0</v>
      </c>
      <c r="AE218" s="17">
        <f t="shared" si="38"/>
        <v>0</v>
      </c>
    </row>
    <row r="219" spans="2:31" x14ac:dyDescent="0.3">
      <c r="B219" s="11">
        <f>_xlfn.XLOOKUP(A219,'CAT LIST'!$A:$A,'CAT LIST'!B:B,"")</f>
        <v>0</v>
      </c>
      <c r="C219" s="11" t="s">
        <v>21</v>
      </c>
      <c r="E219" s="11" t="str">
        <f t="shared" si="31"/>
        <v/>
      </c>
      <c r="F219" s="11" t="str">
        <f t="shared" si="32"/>
        <v/>
      </c>
      <c r="G219" s="12" t="str">
        <f t="shared" si="30"/>
        <v>0-</v>
      </c>
      <c r="I219" s="13" t="str">
        <f t="shared" si="33"/>
        <v/>
      </c>
      <c r="J219" s="13" t="str">
        <f t="shared" si="34"/>
        <v/>
      </c>
      <c r="K219" s="13" t="str">
        <f t="shared" si="35"/>
        <v/>
      </c>
      <c r="L219" s="13" t="str">
        <f t="shared" si="36"/>
        <v/>
      </c>
      <c r="M219" s="28">
        <f>_xlfn.XLOOKUP(A219,'CAT LIST'!$A:$A,'CAT LIST'!C:C,"")</f>
        <v>0</v>
      </c>
      <c r="N219" t="s">
        <v>18</v>
      </c>
      <c r="O219" s="29">
        <f>_xlfn.XLOOKUP(A219,'CAT LIST'!$A:$A,'CAT LIST'!F:F,"")</f>
        <v>0</v>
      </c>
      <c r="P219" s="29" t="s">
        <v>23</v>
      </c>
      <c r="Q219" s="25" t="s">
        <v>19</v>
      </c>
      <c r="R219" s="22">
        <v>1</v>
      </c>
      <c r="S219" s="22" t="s">
        <v>22</v>
      </c>
      <c r="T219" s="22" t="s">
        <v>22</v>
      </c>
      <c r="U219" s="22" t="s">
        <v>22</v>
      </c>
      <c r="V219" s="22">
        <f>_xlfn.XLOOKUP(A219,'CAT LIST'!$A:$A,'CAT LIST'!D:D,"")</f>
        <v>0</v>
      </c>
      <c r="W219" s="22">
        <f>_xlfn.XLOOKUP(A219,'CAT LIST'!$A:$A,'CAT LIST'!E:E,"")</f>
        <v>0</v>
      </c>
      <c r="X219" s="25" t="s">
        <v>20</v>
      </c>
      <c r="Y219" s="30" t="s">
        <v>47</v>
      </c>
      <c r="Z219" s="22">
        <f>_xlfn.XLOOKUP(A219,'CAT LIST'!$A:$A,'CAT LIST'!G:G,"")</f>
        <v>0</v>
      </c>
      <c r="AA219" s="25">
        <f t="shared" si="37"/>
        <v>0</v>
      </c>
      <c r="AB219">
        <f>_xlfn.XLOOKUP(A219,'CAT LIST'!$A:$A,'CAT LIST'!H:H,"")</f>
        <v>0</v>
      </c>
      <c r="AC219" s="31">
        <f t="shared" si="39"/>
        <v>0</v>
      </c>
      <c r="AD219" s="22">
        <v>0</v>
      </c>
      <c r="AE219" s="17">
        <f t="shared" si="38"/>
        <v>0</v>
      </c>
    </row>
    <row r="220" spans="2:31" x14ac:dyDescent="0.3">
      <c r="B220" s="11">
        <f>_xlfn.XLOOKUP(A220,'CAT LIST'!$A:$A,'CAT LIST'!B:B,"")</f>
        <v>0</v>
      </c>
      <c r="C220" s="11" t="s">
        <v>21</v>
      </c>
      <c r="E220" s="11" t="str">
        <f t="shared" si="31"/>
        <v/>
      </c>
      <c r="F220" s="11" t="str">
        <f t="shared" si="32"/>
        <v/>
      </c>
      <c r="G220" s="12" t="str">
        <f t="shared" si="30"/>
        <v>0-</v>
      </c>
      <c r="I220" s="13" t="str">
        <f t="shared" si="33"/>
        <v/>
      </c>
      <c r="J220" s="13" t="str">
        <f t="shared" si="34"/>
        <v/>
      </c>
      <c r="K220" s="13" t="str">
        <f t="shared" si="35"/>
        <v/>
      </c>
      <c r="L220" s="13" t="str">
        <f t="shared" si="36"/>
        <v/>
      </c>
      <c r="M220" s="28">
        <f>_xlfn.XLOOKUP(A220,'CAT LIST'!$A:$A,'CAT LIST'!C:C,"")</f>
        <v>0</v>
      </c>
      <c r="N220" t="s">
        <v>18</v>
      </c>
      <c r="O220" s="29">
        <f>_xlfn.XLOOKUP(A220,'CAT LIST'!$A:$A,'CAT LIST'!F:F,"")</f>
        <v>0</v>
      </c>
      <c r="P220" s="29" t="s">
        <v>23</v>
      </c>
      <c r="Q220" s="25" t="s">
        <v>19</v>
      </c>
      <c r="R220" s="22">
        <v>1</v>
      </c>
      <c r="S220" s="22" t="s">
        <v>22</v>
      </c>
      <c r="T220" s="22" t="s">
        <v>22</v>
      </c>
      <c r="U220" s="22" t="s">
        <v>22</v>
      </c>
      <c r="V220" s="22">
        <f>_xlfn.XLOOKUP(A220,'CAT LIST'!$A:$A,'CAT LIST'!D:D,"")</f>
        <v>0</v>
      </c>
      <c r="W220" s="22">
        <f>_xlfn.XLOOKUP(A220,'CAT LIST'!$A:$A,'CAT LIST'!E:E,"")</f>
        <v>0</v>
      </c>
      <c r="X220" s="25" t="s">
        <v>20</v>
      </c>
      <c r="Y220" s="30" t="s">
        <v>47</v>
      </c>
      <c r="Z220" s="22">
        <f>_xlfn.XLOOKUP(A220,'CAT LIST'!$A:$A,'CAT LIST'!G:G,"")</f>
        <v>0</v>
      </c>
      <c r="AA220" s="25">
        <f t="shared" si="37"/>
        <v>0</v>
      </c>
      <c r="AB220">
        <f>_xlfn.XLOOKUP(A220,'CAT LIST'!$A:$A,'CAT LIST'!H:H,"")</f>
        <v>0</v>
      </c>
      <c r="AC220" s="31">
        <f t="shared" si="39"/>
        <v>0</v>
      </c>
      <c r="AD220" s="22">
        <v>0</v>
      </c>
      <c r="AE220" s="17">
        <f t="shared" si="38"/>
        <v>0</v>
      </c>
    </row>
    <row r="221" spans="2:31" x14ac:dyDescent="0.3">
      <c r="B221" s="11">
        <f>_xlfn.XLOOKUP(A221,'CAT LIST'!$A:$A,'CAT LIST'!B:B,"")</f>
        <v>0</v>
      </c>
      <c r="C221" s="11" t="s">
        <v>21</v>
      </c>
      <c r="E221" s="11" t="str">
        <f t="shared" si="31"/>
        <v/>
      </c>
      <c r="F221" s="11" t="str">
        <f t="shared" si="32"/>
        <v/>
      </c>
      <c r="G221" s="12" t="str">
        <f t="shared" si="30"/>
        <v>0-</v>
      </c>
      <c r="I221" s="13" t="str">
        <f t="shared" si="33"/>
        <v/>
      </c>
      <c r="J221" s="13" t="str">
        <f t="shared" si="34"/>
        <v/>
      </c>
      <c r="K221" s="13" t="str">
        <f t="shared" si="35"/>
        <v/>
      </c>
      <c r="L221" s="13" t="str">
        <f t="shared" si="36"/>
        <v/>
      </c>
      <c r="M221" s="28">
        <f>_xlfn.XLOOKUP(A221,'CAT LIST'!$A:$A,'CAT LIST'!C:C,"")</f>
        <v>0</v>
      </c>
      <c r="N221" t="s">
        <v>18</v>
      </c>
      <c r="O221" s="29">
        <f>_xlfn.XLOOKUP(A221,'CAT LIST'!$A:$A,'CAT LIST'!F:F,"")</f>
        <v>0</v>
      </c>
      <c r="P221" s="29" t="s">
        <v>23</v>
      </c>
      <c r="Q221" s="25" t="s">
        <v>19</v>
      </c>
      <c r="R221" s="22">
        <v>1</v>
      </c>
      <c r="S221" s="22" t="s">
        <v>22</v>
      </c>
      <c r="T221" s="22" t="s">
        <v>22</v>
      </c>
      <c r="U221" s="22" t="s">
        <v>22</v>
      </c>
      <c r="V221" s="22">
        <f>_xlfn.XLOOKUP(A221,'CAT LIST'!$A:$A,'CAT LIST'!D:D,"")</f>
        <v>0</v>
      </c>
      <c r="W221" s="22">
        <f>_xlfn.XLOOKUP(A221,'CAT LIST'!$A:$A,'CAT LIST'!E:E,"")</f>
        <v>0</v>
      </c>
      <c r="X221" s="25" t="s">
        <v>20</v>
      </c>
      <c r="Y221" s="30" t="s">
        <v>47</v>
      </c>
      <c r="Z221" s="22">
        <f>_xlfn.XLOOKUP(A221,'CAT LIST'!$A:$A,'CAT LIST'!G:G,"")</f>
        <v>0</v>
      </c>
      <c r="AA221" s="25">
        <f t="shared" si="37"/>
        <v>0</v>
      </c>
      <c r="AB221">
        <f>_xlfn.XLOOKUP(A221,'CAT LIST'!$A:$A,'CAT LIST'!H:H,"")</f>
        <v>0</v>
      </c>
      <c r="AC221" s="31">
        <f t="shared" si="39"/>
        <v>0</v>
      </c>
      <c r="AD221" s="22">
        <v>0</v>
      </c>
      <c r="AE221" s="17">
        <f t="shared" si="38"/>
        <v>0</v>
      </c>
    </row>
    <row r="222" spans="2:31" x14ac:dyDescent="0.3">
      <c r="B222" s="11">
        <f>_xlfn.XLOOKUP(A222,'CAT LIST'!$A:$A,'CAT LIST'!B:B,"")</f>
        <v>0</v>
      </c>
      <c r="C222" s="11" t="s">
        <v>21</v>
      </c>
      <c r="E222" s="11" t="str">
        <f t="shared" si="31"/>
        <v/>
      </c>
      <c r="F222" s="11" t="str">
        <f t="shared" si="32"/>
        <v/>
      </c>
      <c r="G222" s="12" t="str">
        <f t="shared" si="30"/>
        <v>0-</v>
      </c>
      <c r="I222" s="13" t="str">
        <f t="shared" si="33"/>
        <v/>
      </c>
      <c r="J222" s="13" t="str">
        <f t="shared" si="34"/>
        <v/>
      </c>
      <c r="K222" s="13" t="str">
        <f t="shared" si="35"/>
        <v/>
      </c>
      <c r="L222" s="13" t="str">
        <f t="shared" si="36"/>
        <v/>
      </c>
      <c r="M222" s="28">
        <f>_xlfn.XLOOKUP(A222,'CAT LIST'!$A:$A,'CAT LIST'!C:C,"")</f>
        <v>0</v>
      </c>
      <c r="N222" t="s">
        <v>18</v>
      </c>
      <c r="O222" s="29">
        <f>_xlfn.XLOOKUP(A222,'CAT LIST'!$A:$A,'CAT LIST'!F:F,"")</f>
        <v>0</v>
      </c>
      <c r="P222" s="29" t="s">
        <v>23</v>
      </c>
      <c r="Q222" s="25" t="s">
        <v>19</v>
      </c>
      <c r="R222" s="22">
        <v>1</v>
      </c>
      <c r="S222" s="22" t="s">
        <v>22</v>
      </c>
      <c r="T222" s="22" t="s">
        <v>22</v>
      </c>
      <c r="U222" s="22" t="s">
        <v>22</v>
      </c>
      <c r="V222" s="22">
        <f>_xlfn.XLOOKUP(A222,'CAT LIST'!$A:$A,'CAT LIST'!D:D,"")</f>
        <v>0</v>
      </c>
      <c r="W222" s="22">
        <f>_xlfn.XLOOKUP(A222,'CAT LIST'!$A:$A,'CAT LIST'!E:E,"")</f>
        <v>0</v>
      </c>
      <c r="X222" s="25" t="s">
        <v>20</v>
      </c>
      <c r="Y222" s="30" t="s">
        <v>47</v>
      </c>
      <c r="Z222" s="22">
        <f>_xlfn.XLOOKUP(A222,'CAT LIST'!$A:$A,'CAT LIST'!G:G,"")</f>
        <v>0</v>
      </c>
      <c r="AA222" s="25">
        <f t="shared" si="37"/>
        <v>0</v>
      </c>
      <c r="AB222">
        <f>_xlfn.XLOOKUP(A222,'CAT LIST'!$A:$A,'CAT LIST'!H:H,"")</f>
        <v>0</v>
      </c>
      <c r="AC222" s="31">
        <f t="shared" si="39"/>
        <v>0</v>
      </c>
      <c r="AD222" s="22">
        <v>0</v>
      </c>
      <c r="AE222" s="17">
        <f t="shared" si="38"/>
        <v>0</v>
      </c>
    </row>
    <row r="223" spans="2:31" x14ac:dyDescent="0.3">
      <c r="B223" s="11">
        <f>_xlfn.XLOOKUP(A223,'CAT LIST'!$A:$A,'CAT LIST'!B:B,"")</f>
        <v>0</v>
      </c>
      <c r="C223" s="11" t="s">
        <v>21</v>
      </c>
      <c r="E223" s="11" t="str">
        <f t="shared" si="31"/>
        <v/>
      </c>
      <c r="F223" s="11" t="str">
        <f t="shared" si="32"/>
        <v/>
      </c>
      <c r="G223" s="12" t="str">
        <f t="shared" si="30"/>
        <v>0-</v>
      </c>
      <c r="I223" s="13" t="str">
        <f t="shared" si="33"/>
        <v/>
      </c>
      <c r="J223" s="13" t="str">
        <f t="shared" si="34"/>
        <v/>
      </c>
      <c r="K223" s="13" t="str">
        <f t="shared" si="35"/>
        <v/>
      </c>
      <c r="L223" s="13" t="str">
        <f t="shared" si="36"/>
        <v/>
      </c>
      <c r="M223" s="28">
        <f>_xlfn.XLOOKUP(A223,'CAT LIST'!$A:$A,'CAT LIST'!C:C,"")</f>
        <v>0</v>
      </c>
      <c r="N223" t="s">
        <v>18</v>
      </c>
      <c r="O223" s="29">
        <f>_xlfn.XLOOKUP(A223,'CAT LIST'!$A:$A,'CAT LIST'!F:F,"")</f>
        <v>0</v>
      </c>
      <c r="P223" s="29" t="s">
        <v>23</v>
      </c>
      <c r="Q223" s="25" t="s">
        <v>19</v>
      </c>
      <c r="R223" s="22">
        <v>1</v>
      </c>
      <c r="S223" s="22" t="s">
        <v>22</v>
      </c>
      <c r="T223" s="22" t="s">
        <v>22</v>
      </c>
      <c r="U223" s="22" t="s">
        <v>22</v>
      </c>
      <c r="V223" s="22">
        <f>_xlfn.XLOOKUP(A223,'CAT LIST'!$A:$A,'CAT LIST'!D:D,"")</f>
        <v>0</v>
      </c>
      <c r="W223" s="22">
        <f>_xlfn.XLOOKUP(A223,'CAT LIST'!$A:$A,'CAT LIST'!E:E,"")</f>
        <v>0</v>
      </c>
      <c r="X223" s="25" t="s">
        <v>20</v>
      </c>
      <c r="Y223" s="30" t="s">
        <v>47</v>
      </c>
      <c r="Z223" s="22">
        <f>_xlfn.XLOOKUP(A223,'CAT LIST'!$A:$A,'CAT LIST'!G:G,"")</f>
        <v>0</v>
      </c>
      <c r="AA223" s="25">
        <f t="shared" si="37"/>
        <v>0</v>
      </c>
      <c r="AB223">
        <f>_xlfn.XLOOKUP(A223,'CAT LIST'!$A:$A,'CAT LIST'!H:H,"")</f>
        <v>0</v>
      </c>
      <c r="AC223" s="31">
        <f t="shared" si="39"/>
        <v>0</v>
      </c>
      <c r="AD223" s="22">
        <v>0</v>
      </c>
      <c r="AE223" s="17">
        <f t="shared" si="38"/>
        <v>0</v>
      </c>
    </row>
    <row r="224" spans="2:31" x14ac:dyDescent="0.3">
      <c r="B224" s="11">
        <f>_xlfn.XLOOKUP(A224,'CAT LIST'!$A:$A,'CAT LIST'!B:B,"")</f>
        <v>0</v>
      </c>
      <c r="C224" s="11" t="s">
        <v>21</v>
      </c>
      <c r="E224" s="11" t="str">
        <f t="shared" si="31"/>
        <v/>
      </c>
      <c r="F224" s="11" t="str">
        <f t="shared" si="32"/>
        <v/>
      </c>
      <c r="G224" s="12" t="str">
        <f t="shared" si="30"/>
        <v>0-</v>
      </c>
      <c r="I224" s="13" t="str">
        <f t="shared" si="33"/>
        <v/>
      </c>
      <c r="J224" s="13" t="str">
        <f t="shared" si="34"/>
        <v/>
      </c>
      <c r="K224" s="13" t="str">
        <f t="shared" si="35"/>
        <v/>
      </c>
      <c r="L224" s="13" t="str">
        <f t="shared" si="36"/>
        <v/>
      </c>
      <c r="M224" s="28">
        <f>_xlfn.XLOOKUP(A224,'CAT LIST'!$A:$A,'CAT LIST'!C:C,"")</f>
        <v>0</v>
      </c>
      <c r="N224" t="s">
        <v>18</v>
      </c>
      <c r="O224" s="29">
        <f>_xlfn.XLOOKUP(A224,'CAT LIST'!$A:$A,'CAT LIST'!F:F,"")</f>
        <v>0</v>
      </c>
      <c r="P224" s="29" t="s">
        <v>23</v>
      </c>
      <c r="Q224" s="25" t="s">
        <v>19</v>
      </c>
      <c r="R224" s="22">
        <v>1</v>
      </c>
      <c r="S224" s="22" t="s">
        <v>22</v>
      </c>
      <c r="T224" s="22" t="s">
        <v>22</v>
      </c>
      <c r="U224" s="22" t="s">
        <v>22</v>
      </c>
      <c r="V224" s="22">
        <f>_xlfn.XLOOKUP(A224,'CAT LIST'!$A:$A,'CAT LIST'!D:D,"")</f>
        <v>0</v>
      </c>
      <c r="W224" s="22">
        <f>_xlfn.XLOOKUP(A224,'CAT LIST'!$A:$A,'CAT LIST'!E:E,"")</f>
        <v>0</v>
      </c>
      <c r="X224" s="25" t="s">
        <v>20</v>
      </c>
      <c r="Y224" s="30" t="s">
        <v>47</v>
      </c>
      <c r="Z224" s="22">
        <f>_xlfn.XLOOKUP(A224,'CAT LIST'!$A:$A,'CAT LIST'!G:G,"")</f>
        <v>0</v>
      </c>
      <c r="AA224" s="25">
        <f t="shared" si="37"/>
        <v>0</v>
      </c>
      <c r="AB224">
        <f>_xlfn.XLOOKUP(A224,'CAT LIST'!$A:$A,'CAT LIST'!H:H,"")</f>
        <v>0</v>
      </c>
      <c r="AC224" s="31">
        <f t="shared" si="39"/>
        <v>0</v>
      </c>
      <c r="AD224" s="22">
        <v>0</v>
      </c>
      <c r="AE224" s="17">
        <f t="shared" si="38"/>
        <v>0</v>
      </c>
    </row>
    <row r="225" spans="2:31" x14ac:dyDescent="0.3">
      <c r="B225" s="11">
        <f>_xlfn.XLOOKUP(A225,'CAT LIST'!$A:$A,'CAT LIST'!B:B,"")</f>
        <v>0</v>
      </c>
      <c r="C225" s="11" t="s">
        <v>21</v>
      </c>
      <c r="E225" s="11" t="str">
        <f t="shared" si="31"/>
        <v/>
      </c>
      <c r="F225" s="11" t="str">
        <f t="shared" si="32"/>
        <v/>
      </c>
      <c r="G225" s="12" t="str">
        <f t="shared" si="30"/>
        <v>0-</v>
      </c>
      <c r="I225" s="13" t="str">
        <f t="shared" si="33"/>
        <v/>
      </c>
      <c r="J225" s="13" t="str">
        <f t="shared" si="34"/>
        <v/>
      </c>
      <c r="K225" s="13" t="str">
        <f t="shared" si="35"/>
        <v/>
      </c>
      <c r="L225" s="13" t="str">
        <f t="shared" si="36"/>
        <v/>
      </c>
      <c r="M225" s="28">
        <f>_xlfn.XLOOKUP(A225,'CAT LIST'!$A:$A,'CAT LIST'!C:C,"")</f>
        <v>0</v>
      </c>
      <c r="N225" t="s">
        <v>18</v>
      </c>
      <c r="O225" s="29">
        <f>_xlfn.XLOOKUP(A225,'CAT LIST'!$A:$A,'CAT LIST'!F:F,"")</f>
        <v>0</v>
      </c>
      <c r="P225" s="29" t="s">
        <v>23</v>
      </c>
      <c r="Q225" s="25" t="s">
        <v>19</v>
      </c>
      <c r="R225" s="22">
        <v>1</v>
      </c>
      <c r="S225" s="22" t="s">
        <v>22</v>
      </c>
      <c r="T225" s="22" t="s">
        <v>22</v>
      </c>
      <c r="U225" s="22" t="s">
        <v>22</v>
      </c>
      <c r="V225" s="22">
        <f>_xlfn.XLOOKUP(A225,'CAT LIST'!$A:$A,'CAT LIST'!D:D,"")</f>
        <v>0</v>
      </c>
      <c r="W225" s="22">
        <f>_xlfn.XLOOKUP(A225,'CAT LIST'!$A:$A,'CAT LIST'!E:E,"")</f>
        <v>0</v>
      </c>
      <c r="X225" s="25" t="s">
        <v>20</v>
      </c>
      <c r="Y225" s="30" t="s">
        <v>47</v>
      </c>
      <c r="Z225" s="22">
        <f>_xlfn.XLOOKUP(A225,'CAT LIST'!$A:$A,'CAT LIST'!G:G,"")</f>
        <v>0</v>
      </c>
      <c r="AA225" s="25">
        <f t="shared" si="37"/>
        <v>0</v>
      </c>
      <c r="AB225">
        <f>_xlfn.XLOOKUP(A225,'CAT LIST'!$A:$A,'CAT LIST'!H:H,"")</f>
        <v>0</v>
      </c>
      <c r="AC225" s="31">
        <f t="shared" si="39"/>
        <v>0</v>
      </c>
      <c r="AD225" s="22">
        <v>0</v>
      </c>
      <c r="AE225" s="17">
        <f t="shared" si="38"/>
        <v>0</v>
      </c>
    </row>
    <row r="226" spans="2:31" x14ac:dyDescent="0.3">
      <c r="B226" s="11">
        <f>_xlfn.XLOOKUP(A226,'CAT LIST'!$A:$A,'CAT LIST'!B:B,"")</f>
        <v>0</v>
      </c>
      <c r="C226" s="11" t="s">
        <v>21</v>
      </c>
      <c r="E226" s="11" t="str">
        <f t="shared" si="31"/>
        <v/>
      </c>
      <c r="F226" s="11" t="str">
        <f t="shared" si="32"/>
        <v/>
      </c>
      <c r="G226" s="12" t="str">
        <f t="shared" si="30"/>
        <v>0-</v>
      </c>
      <c r="I226" s="13" t="str">
        <f t="shared" si="33"/>
        <v/>
      </c>
      <c r="J226" s="13" t="str">
        <f t="shared" si="34"/>
        <v/>
      </c>
      <c r="K226" s="13" t="str">
        <f t="shared" si="35"/>
        <v/>
      </c>
      <c r="L226" s="13" t="str">
        <f t="shared" si="36"/>
        <v/>
      </c>
      <c r="M226" s="28">
        <f>_xlfn.XLOOKUP(A226,'CAT LIST'!$A:$A,'CAT LIST'!C:C,"")</f>
        <v>0</v>
      </c>
      <c r="N226" t="s">
        <v>18</v>
      </c>
      <c r="O226" s="29">
        <f>_xlfn.XLOOKUP(A226,'CAT LIST'!$A:$A,'CAT LIST'!F:F,"")</f>
        <v>0</v>
      </c>
      <c r="P226" s="29" t="s">
        <v>23</v>
      </c>
      <c r="Q226" s="25" t="s">
        <v>19</v>
      </c>
      <c r="R226" s="22">
        <v>1</v>
      </c>
      <c r="S226" s="22" t="s">
        <v>22</v>
      </c>
      <c r="T226" s="22" t="s">
        <v>22</v>
      </c>
      <c r="U226" s="22" t="s">
        <v>22</v>
      </c>
      <c r="V226" s="22">
        <f>_xlfn.XLOOKUP(A226,'CAT LIST'!$A:$A,'CAT LIST'!D:D,"")</f>
        <v>0</v>
      </c>
      <c r="W226" s="22">
        <f>_xlfn.XLOOKUP(A226,'CAT LIST'!$A:$A,'CAT LIST'!E:E,"")</f>
        <v>0</v>
      </c>
      <c r="X226" s="25" t="s">
        <v>20</v>
      </c>
      <c r="Y226" s="30" t="s">
        <v>47</v>
      </c>
      <c r="Z226" s="22">
        <f>_xlfn.XLOOKUP(A226,'CAT LIST'!$A:$A,'CAT LIST'!G:G,"")</f>
        <v>0</v>
      </c>
      <c r="AA226" s="25">
        <f t="shared" si="37"/>
        <v>0</v>
      </c>
      <c r="AB226">
        <f>_xlfn.XLOOKUP(A226,'CAT LIST'!$A:$A,'CAT LIST'!H:H,"")</f>
        <v>0</v>
      </c>
      <c r="AC226" s="31">
        <f t="shared" si="39"/>
        <v>0</v>
      </c>
      <c r="AD226" s="22">
        <v>0</v>
      </c>
      <c r="AE226" s="17">
        <f t="shared" si="38"/>
        <v>0</v>
      </c>
    </row>
    <row r="227" spans="2:31" x14ac:dyDescent="0.3">
      <c r="B227" s="11">
        <f>_xlfn.XLOOKUP(A227,'CAT LIST'!$A:$A,'CAT LIST'!B:B,"")</f>
        <v>0</v>
      </c>
      <c r="C227" s="11" t="s">
        <v>21</v>
      </c>
      <c r="E227" s="11" t="str">
        <f t="shared" si="31"/>
        <v/>
      </c>
      <c r="F227" s="11" t="str">
        <f t="shared" si="32"/>
        <v/>
      </c>
      <c r="G227" s="12" t="str">
        <f t="shared" si="30"/>
        <v>0-</v>
      </c>
      <c r="I227" s="13" t="str">
        <f t="shared" si="33"/>
        <v/>
      </c>
      <c r="J227" s="13" t="str">
        <f t="shared" si="34"/>
        <v/>
      </c>
      <c r="K227" s="13" t="str">
        <f t="shared" si="35"/>
        <v/>
      </c>
      <c r="L227" s="13" t="str">
        <f t="shared" si="36"/>
        <v/>
      </c>
      <c r="M227" s="28">
        <f>_xlfn.XLOOKUP(A227,'CAT LIST'!$A:$A,'CAT LIST'!C:C,"")</f>
        <v>0</v>
      </c>
      <c r="N227" t="s">
        <v>18</v>
      </c>
      <c r="O227" s="29">
        <f>_xlfn.XLOOKUP(A227,'CAT LIST'!$A:$A,'CAT LIST'!F:F,"")</f>
        <v>0</v>
      </c>
      <c r="P227" s="29" t="s">
        <v>23</v>
      </c>
      <c r="Q227" s="25" t="s">
        <v>19</v>
      </c>
      <c r="R227" s="22">
        <v>1</v>
      </c>
      <c r="S227" s="22" t="s">
        <v>22</v>
      </c>
      <c r="T227" s="22" t="s">
        <v>22</v>
      </c>
      <c r="U227" s="22" t="s">
        <v>22</v>
      </c>
      <c r="V227" s="22">
        <f>_xlfn.XLOOKUP(A227,'CAT LIST'!$A:$A,'CAT LIST'!D:D,"")</f>
        <v>0</v>
      </c>
      <c r="W227" s="22">
        <f>_xlfn.XLOOKUP(A227,'CAT LIST'!$A:$A,'CAT LIST'!E:E,"")</f>
        <v>0</v>
      </c>
      <c r="X227" s="25" t="s">
        <v>20</v>
      </c>
      <c r="Y227" s="30" t="s">
        <v>47</v>
      </c>
      <c r="Z227" s="22">
        <f>_xlfn.XLOOKUP(A227,'CAT LIST'!$A:$A,'CAT LIST'!G:G,"")</f>
        <v>0</v>
      </c>
      <c r="AA227" s="25">
        <f t="shared" si="37"/>
        <v>0</v>
      </c>
      <c r="AB227">
        <f>_xlfn.XLOOKUP(A227,'CAT LIST'!$A:$A,'CAT LIST'!H:H,"")</f>
        <v>0</v>
      </c>
      <c r="AC227" s="31">
        <f t="shared" si="39"/>
        <v>0</v>
      </c>
      <c r="AD227" s="22">
        <v>0</v>
      </c>
      <c r="AE227" s="17">
        <f t="shared" si="38"/>
        <v>0</v>
      </c>
    </row>
    <row r="228" spans="2:31" x14ac:dyDescent="0.3">
      <c r="B228" s="11">
        <f>_xlfn.XLOOKUP(A228,'CAT LIST'!$A:$A,'CAT LIST'!B:B,"")</f>
        <v>0</v>
      </c>
      <c r="C228" s="11" t="s">
        <v>21</v>
      </c>
      <c r="E228" s="11" t="str">
        <f t="shared" si="31"/>
        <v/>
      </c>
      <c r="F228" s="11" t="str">
        <f t="shared" si="32"/>
        <v/>
      </c>
      <c r="G228" s="12" t="str">
        <f t="shared" si="30"/>
        <v>0-</v>
      </c>
      <c r="I228" s="13" t="str">
        <f t="shared" si="33"/>
        <v/>
      </c>
      <c r="J228" s="13" t="str">
        <f t="shared" si="34"/>
        <v/>
      </c>
      <c r="K228" s="13" t="str">
        <f t="shared" si="35"/>
        <v/>
      </c>
      <c r="L228" s="13" t="str">
        <f t="shared" si="36"/>
        <v/>
      </c>
      <c r="M228" s="28">
        <f>_xlfn.XLOOKUP(A228,'CAT LIST'!$A:$A,'CAT LIST'!C:C,"")</f>
        <v>0</v>
      </c>
      <c r="N228" t="s">
        <v>18</v>
      </c>
      <c r="O228" s="29">
        <f>_xlfn.XLOOKUP(A228,'CAT LIST'!$A:$A,'CAT LIST'!F:F,"")</f>
        <v>0</v>
      </c>
      <c r="P228" s="29" t="s">
        <v>23</v>
      </c>
      <c r="Q228" s="25" t="s">
        <v>19</v>
      </c>
      <c r="R228" s="22">
        <v>1</v>
      </c>
      <c r="S228" s="22" t="s">
        <v>22</v>
      </c>
      <c r="T228" s="22" t="s">
        <v>22</v>
      </c>
      <c r="U228" s="22" t="s">
        <v>22</v>
      </c>
      <c r="V228" s="22">
        <f>_xlfn.XLOOKUP(A228,'CAT LIST'!$A:$A,'CAT LIST'!D:D,"")</f>
        <v>0</v>
      </c>
      <c r="W228" s="22">
        <f>_xlfn.XLOOKUP(A228,'CAT LIST'!$A:$A,'CAT LIST'!E:E,"")</f>
        <v>0</v>
      </c>
      <c r="X228" s="25" t="s">
        <v>20</v>
      </c>
      <c r="Y228" s="30" t="s">
        <v>47</v>
      </c>
      <c r="Z228" s="22">
        <f>_xlfn.XLOOKUP(A228,'CAT LIST'!$A:$A,'CAT LIST'!G:G,"")</f>
        <v>0</v>
      </c>
      <c r="AA228" s="25">
        <f t="shared" si="37"/>
        <v>0</v>
      </c>
      <c r="AB228">
        <f>_xlfn.XLOOKUP(A228,'CAT LIST'!$A:$A,'CAT LIST'!H:H,"")</f>
        <v>0</v>
      </c>
      <c r="AC228" s="31">
        <f t="shared" si="39"/>
        <v>0</v>
      </c>
      <c r="AD228" s="22">
        <v>0</v>
      </c>
      <c r="AE228" s="17">
        <f t="shared" si="38"/>
        <v>0</v>
      </c>
    </row>
    <row r="229" spans="2:31" x14ac:dyDescent="0.3">
      <c r="B229" s="11">
        <f>_xlfn.XLOOKUP(A229,'CAT LIST'!$A:$A,'CAT LIST'!B:B,"")</f>
        <v>0</v>
      </c>
      <c r="C229" s="11" t="s">
        <v>21</v>
      </c>
      <c r="E229" s="11" t="str">
        <f t="shared" si="31"/>
        <v/>
      </c>
      <c r="F229" s="11" t="str">
        <f t="shared" si="32"/>
        <v/>
      </c>
      <c r="G229" s="12" t="str">
        <f t="shared" si="30"/>
        <v>0-</v>
      </c>
      <c r="I229" s="13" t="str">
        <f t="shared" si="33"/>
        <v/>
      </c>
      <c r="J229" s="13" t="str">
        <f t="shared" si="34"/>
        <v/>
      </c>
      <c r="K229" s="13" t="str">
        <f t="shared" si="35"/>
        <v/>
      </c>
      <c r="L229" s="13" t="str">
        <f t="shared" si="36"/>
        <v/>
      </c>
      <c r="M229" s="28">
        <f>_xlfn.XLOOKUP(A229,'CAT LIST'!$A:$A,'CAT LIST'!C:C,"")</f>
        <v>0</v>
      </c>
      <c r="N229" t="s">
        <v>18</v>
      </c>
      <c r="O229" s="29">
        <f>_xlfn.XLOOKUP(A229,'CAT LIST'!$A:$A,'CAT LIST'!F:F,"")</f>
        <v>0</v>
      </c>
      <c r="P229" s="29" t="s">
        <v>23</v>
      </c>
      <c r="Q229" s="25" t="s">
        <v>19</v>
      </c>
      <c r="R229" s="22">
        <v>1</v>
      </c>
      <c r="S229" s="22" t="s">
        <v>22</v>
      </c>
      <c r="T229" s="22" t="s">
        <v>22</v>
      </c>
      <c r="U229" s="22" t="s">
        <v>22</v>
      </c>
      <c r="V229" s="22">
        <f>_xlfn.XLOOKUP(A229,'CAT LIST'!$A:$A,'CAT LIST'!D:D,"")</f>
        <v>0</v>
      </c>
      <c r="W229" s="22">
        <f>_xlfn.XLOOKUP(A229,'CAT LIST'!$A:$A,'CAT LIST'!E:E,"")</f>
        <v>0</v>
      </c>
      <c r="X229" s="25" t="s">
        <v>20</v>
      </c>
      <c r="Y229" s="30" t="s">
        <v>47</v>
      </c>
      <c r="Z229" s="22">
        <f>_xlfn.XLOOKUP(A229,'CAT LIST'!$A:$A,'CAT LIST'!G:G,"")</f>
        <v>0</v>
      </c>
      <c r="AA229" s="25">
        <f t="shared" si="37"/>
        <v>0</v>
      </c>
      <c r="AB229">
        <f>_xlfn.XLOOKUP(A229,'CAT LIST'!$A:$A,'CAT LIST'!H:H,"")</f>
        <v>0</v>
      </c>
      <c r="AC229" s="31">
        <f t="shared" si="39"/>
        <v>0</v>
      </c>
      <c r="AD229" s="22">
        <v>0</v>
      </c>
      <c r="AE229" s="17">
        <f t="shared" si="38"/>
        <v>0</v>
      </c>
    </row>
    <row r="230" spans="2:31" x14ac:dyDescent="0.3">
      <c r="B230" s="11">
        <f>_xlfn.XLOOKUP(A230,'CAT LIST'!$A:$A,'CAT LIST'!B:B,"")</f>
        <v>0</v>
      </c>
      <c r="C230" s="11" t="s">
        <v>21</v>
      </c>
      <c r="E230" s="11" t="str">
        <f t="shared" si="31"/>
        <v/>
      </c>
      <c r="F230" s="11" t="str">
        <f t="shared" si="32"/>
        <v/>
      </c>
      <c r="G230" s="12" t="str">
        <f t="shared" si="30"/>
        <v>0-</v>
      </c>
      <c r="I230" s="13" t="str">
        <f t="shared" si="33"/>
        <v/>
      </c>
      <c r="J230" s="13" t="str">
        <f t="shared" si="34"/>
        <v/>
      </c>
      <c r="K230" s="13" t="str">
        <f t="shared" si="35"/>
        <v/>
      </c>
      <c r="L230" s="13" t="str">
        <f t="shared" si="36"/>
        <v/>
      </c>
      <c r="M230" s="28">
        <f>_xlfn.XLOOKUP(A230,'CAT LIST'!$A:$A,'CAT LIST'!C:C,"")</f>
        <v>0</v>
      </c>
      <c r="N230" t="s">
        <v>18</v>
      </c>
      <c r="O230" s="29">
        <f>_xlfn.XLOOKUP(A230,'CAT LIST'!$A:$A,'CAT LIST'!F:F,"")</f>
        <v>0</v>
      </c>
      <c r="P230" s="29" t="s">
        <v>23</v>
      </c>
      <c r="Q230" s="25" t="s">
        <v>19</v>
      </c>
      <c r="R230" s="22">
        <v>1</v>
      </c>
      <c r="S230" s="22" t="s">
        <v>22</v>
      </c>
      <c r="T230" s="22" t="s">
        <v>22</v>
      </c>
      <c r="U230" s="22" t="s">
        <v>22</v>
      </c>
      <c r="V230" s="22">
        <f>_xlfn.XLOOKUP(A230,'CAT LIST'!$A:$A,'CAT LIST'!D:D,"")</f>
        <v>0</v>
      </c>
      <c r="W230" s="22">
        <f>_xlfn.XLOOKUP(A230,'CAT LIST'!$A:$A,'CAT LIST'!E:E,"")</f>
        <v>0</v>
      </c>
      <c r="X230" s="25" t="s">
        <v>20</v>
      </c>
      <c r="Y230" s="30" t="s">
        <v>47</v>
      </c>
      <c r="Z230" s="22">
        <f>_xlfn.XLOOKUP(A230,'CAT LIST'!$A:$A,'CAT LIST'!G:G,"")</f>
        <v>0</v>
      </c>
      <c r="AA230" s="25">
        <f t="shared" si="37"/>
        <v>0</v>
      </c>
      <c r="AB230">
        <f>_xlfn.XLOOKUP(A230,'CAT LIST'!$A:$A,'CAT LIST'!H:H,"")</f>
        <v>0</v>
      </c>
      <c r="AC230" s="31">
        <f t="shared" si="39"/>
        <v>0</v>
      </c>
      <c r="AD230" s="22">
        <v>0</v>
      </c>
      <c r="AE230" s="17">
        <f t="shared" si="38"/>
        <v>0</v>
      </c>
    </row>
    <row r="231" spans="2:31" x14ac:dyDescent="0.3">
      <c r="B231" s="11">
        <f>_xlfn.XLOOKUP(A231,'CAT LIST'!$A:$A,'CAT LIST'!B:B,"")</f>
        <v>0</v>
      </c>
      <c r="C231" s="11" t="s">
        <v>21</v>
      </c>
      <c r="E231" s="11" t="str">
        <f t="shared" si="31"/>
        <v/>
      </c>
      <c r="F231" s="11" t="str">
        <f t="shared" si="32"/>
        <v/>
      </c>
      <c r="G231" s="12" t="str">
        <f t="shared" si="30"/>
        <v>0-</v>
      </c>
      <c r="I231" s="13" t="str">
        <f t="shared" si="33"/>
        <v/>
      </c>
      <c r="J231" s="13" t="str">
        <f t="shared" si="34"/>
        <v/>
      </c>
      <c r="K231" s="13" t="str">
        <f t="shared" si="35"/>
        <v/>
      </c>
      <c r="L231" s="13" t="str">
        <f t="shared" si="36"/>
        <v/>
      </c>
      <c r="M231" s="28">
        <f>_xlfn.XLOOKUP(A231,'CAT LIST'!$A:$A,'CAT LIST'!C:C,"")</f>
        <v>0</v>
      </c>
      <c r="N231" t="s">
        <v>18</v>
      </c>
      <c r="O231" s="29">
        <f>_xlfn.XLOOKUP(A231,'CAT LIST'!$A:$A,'CAT LIST'!F:F,"")</f>
        <v>0</v>
      </c>
      <c r="P231" s="29" t="s">
        <v>23</v>
      </c>
      <c r="Q231" s="25" t="s">
        <v>19</v>
      </c>
      <c r="R231" s="22">
        <v>1</v>
      </c>
      <c r="S231" s="22" t="s">
        <v>22</v>
      </c>
      <c r="T231" s="22" t="s">
        <v>22</v>
      </c>
      <c r="U231" s="22" t="s">
        <v>22</v>
      </c>
      <c r="V231" s="22">
        <f>_xlfn.XLOOKUP(A231,'CAT LIST'!$A:$A,'CAT LIST'!D:D,"")</f>
        <v>0</v>
      </c>
      <c r="W231" s="22">
        <f>_xlfn.XLOOKUP(A231,'CAT LIST'!$A:$A,'CAT LIST'!E:E,"")</f>
        <v>0</v>
      </c>
      <c r="X231" s="25" t="s">
        <v>20</v>
      </c>
      <c r="Y231" s="30" t="s">
        <v>47</v>
      </c>
      <c r="Z231" s="22">
        <f>_xlfn.XLOOKUP(A231,'CAT LIST'!$A:$A,'CAT LIST'!G:G,"")</f>
        <v>0</v>
      </c>
      <c r="AA231" s="25">
        <f t="shared" si="37"/>
        <v>0</v>
      </c>
      <c r="AB231">
        <f>_xlfn.XLOOKUP(A231,'CAT LIST'!$A:$A,'CAT LIST'!H:H,"")</f>
        <v>0</v>
      </c>
      <c r="AC231" s="31">
        <f t="shared" si="39"/>
        <v>0</v>
      </c>
      <c r="AD231" s="22">
        <v>0</v>
      </c>
      <c r="AE231" s="17">
        <f t="shared" si="38"/>
        <v>0</v>
      </c>
    </row>
    <row r="232" spans="2:31" x14ac:dyDescent="0.3">
      <c r="B232" s="11">
        <f>_xlfn.XLOOKUP(A232,'CAT LIST'!$A:$A,'CAT LIST'!B:B,"")</f>
        <v>0</v>
      </c>
      <c r="C232" s="11" t="s">
        <v>21</v>
      </c>
      <c r="E232" s="11" t="str">
        <f t="shared" si="31"/>
        <v/>
      </c>
      <c r="F232" s="11" t="str">
        <f t="shared" si="32"/>
        <v/>
      </c>
      <c r="G232" s="12" t="str">
        <f t="shared" si="30"/>
        <v>0-</v>
      </c>
      <c r="I232" s="13" t="str">
        <f t="shared" si="33"/>
        <v/>
      </c>
      <c r="J232" s="13" t="str">
        <f t="shared" si="34"/>
        <v/>
      </c>
      <c r="K232" s="13" t="str">
        <f t="shared" si="35"/>
        <v/>
      </c>
      <c r="L232" s="13" t="str">
        <f t="shared" si="36"/>
        <v/>
      </c>
      <c r="M232" s="28">
        <f>_xlfn.XLOOKUP(A232,'CAT LIST'!$A:$A,'CAT LIST'!C:C,"")</f>
        <v>0</v>
      </c>
      <c r="N232" t="s">
        <v>18</v>
      </c>
      <c r="O232" s="29">
        <f>_xlfn.XLOOKUP(A232,'CAT LIST'!$A:$A,'CAT LIST'!F:F,"")</f>
        <v>0</v>
      </c>
      <c r="P232" s="29" t="s">
        <v>23</v>
      </c>
      <c r="Q232" s="25" t="s">
        <v>19</v>
      </c>
      <c r="R232" s="22">
        <v>1</v>
      </c>
      <c r="S232" s="22" t="s">
        <v>22</v>
      </c>
      <c r="T232" s="22" t="s">
        <v>22</v>
      </c>
      <c r="U232" s="22" t="s">
        <v>22</v>
      </c>
      <c r="V232" s="22">
        <f>_xlfn.XLOOKUP(A232,'CAT LIST'!$A:$A,'CAT LIST'!D:D,"")</f>
        <v>0</v>
      </c>
      <c r="W232" s="22">
        <f>_xlfn.XLOOKUP(A232,'CAT LIST'!$A:$A,'CAT LIST'!E:E,"")</f>
        <v>0</v>
      </c>
      <c r="X232" s="25" t="s">
        <v>20</v>
      </c>
      <c r="Y232" s="30" t="s">
        <v>47</v>
      </c>
      <c r="Z232" s="22">
        <f>_xlfn.XLOOKUP(A232,'CAT LIST'!$A:$A,'CAT LIST'!G:G,"")</f>
        <v>0</v>
      </c>
      <c r="AA232" s="25">
        <f t="shared" si="37"/>
        <v>0</v>
      </c>
      <c r="AB232">
        <f>_xlfn.XLOOKUP(A232,'CAT LIST'!$A:$A,'CAT LIST'!H:H,"")</f>
        <v>0</v>
      </c>
      <c r="AC232" s="31">
        <f t="shared" si="39"/>
        <v>0</v>
      </c>
      <c r="AD232" s="22">
        <v>0</v>
      </c>
      <c r="AE232" s="17">
        <f t="shared" si="38"/>
        <v>0</v>
      </c>
    </row>
    <row r="233" spans="2:31" x14ac:dyDescent="0.3">
      <c r="B233" s="11">
        <f>_xlfn.XLOOKUP(A233,'CAT LIST'!$A:$A,'CAT LIST'!B:B,"")</f>
        <v>0</v>
      </c>
      <c r="C233" s="11" t="s">
        <v>21</v>
      </c>
      <c r="E233" s="11" t="str">
        <f t="shared" si="31"/>
        <v/>
      </c>
      <c r="F233" s="11" t="str">
        <f t="shared" si="32"/>
        <v/>
      </c>
      <c r="G233" s="12" t="str">
        <f t="shared" si="30"/>
        <v>0-</v>
      </c>
      <c r="I233" s="13" t="str">
        <f t="shared" si="33"/>
        <v/>
      </c>
      <c r="J233" s="13" t="str">
        <f t="shared" si="34"/>
        <v/>
      </c>
      <c r="K233" s="13" t="str">
        <f t="shared" si="35"/>
        <v/>
      </c>
      <c r="L233" s="13" t="str">
        <f t="shared" si="36"/>
        <v/>
      </c>
      <c r="M233" s="28">
        <f>_xlfn.XLOOKUP(A233,'CAT LIST'!$A:$A,'CAT LIST'!C:C,"")</f>
        <v>0</v>
      </c>
      <c r="N233" t="s">
        <v>18</v>
      </c>
      <c r="O233" s="29">
        <f>_xlfn.XLOOKUP(A233,'CAT LIST'!$A:$A,'CAT LIST'!F:F,"")</f>
        <v>0</v>
      </c>
      <c r="P233" s="29" t="s">
        <v>23</v>
      </c>
      <c r="Q233" s="25" t="s">
        <v>19</v>
      </c>
      <c r="R233" s="22">
        <v>1</v>
      </c>
      <c r="S233" s="22" t="s">
        <v>22</v>
      </c>
      <c r="T233" s="22" t="s">
        <v>22</v>
      </c>
      <c r="U233" s="22" t="s">
        <v>22</v>
      </c>
      <c r="V233" s="22">
        <f>_xlfn.XLOOKUP(A233,'CAT LIST'!$A:$A,'CAT LIST'!D:D,"")</f>
        <v>0</v>
      </c>
      <c r="W233" s="22">
        <f>_xlfn.XLOOKUP(A233,'CAT LIST'!$A:$A,'CAT LIST'!E:E,"")</f>
        <v>0</v>
      </c>
      <c r="X233" s="25" t="s">
        <v>20</v>
      </c>
      <c r="Y233" s="30" t="s">
        <v>47</v>
      </c>
      <c r="Z233" s="22">
        <f>_xlfn.XLOOKUP(A233,'CAT LIST'!$A:$A,'CAT LIST'!G:G,"")</f>
        <v>0</v>
      </c>
      <c r="AA233" s="25">
        <f t="shared" si="37"/>
        <v>0</v>
      </c>
      <c r="AB233">
        <f>_xlfn.XLOOKUP(A233,'CAT LIST'!$A:$A,'CAT LIST'!H:H,"")</f>
        <v>0</v>
      </c>
      <c r="AC233" s="31">
        <f t="shared" si="39"/>
        <v>0</v>
      </c>
      <c r="AD233" s="22">
        <v>0</v>
      </c>
      <c r="AE233" s="17">
        <f t="shared" si="38"/>
        <v>0</v>
      </c>
    </row>
    <row r="234" spans="2:31" x14ac:dyDescent="0.3">
      <c r="B234" s="11">
        <f>_xlfn.XLOOKUP(A234,'CAT LIST'!$A:$A,'CAT LIST'!B:B,"")</f>
        <v>0</v>
      </c>
      <c r="C234" s="11" t="s">
        <v>21</v>
      </c>
      <c r="E234" s="11" t="str">
        <f t="shared" si="31"/>
        <v/>
      </c>
      <c r="F234" s="11" t="str">
        <f t="shared" si="32"/>
        <v/>
      </c>
      <c r="G234" s="12" t="str">
        <f t="shared" si="30"/>
        <v>0-</v>
      </c>
      <c r="I234" s="13" t="str">
        <f t="shared" si="33"/>
        <v/>
      </c>
      <c r="J234" s="13" t="str">
        <f t="shared" si="34"/>
        <v/>
      </c>
      <c r="K234" s="13" t="str">
        <f t="shared" si="35"/>
        <v/>
      </c>
      <c r="L234" s="13" t="str">
        <f t="shared" si="36"/>
        <v/>
      </c>
      <c r="M234" s="28">
        <f>_xlfn.XLOOKUP(A234,'CAT LIST'!$A:$A,'CAT LIST'!C:C,"")</f>
        <v>0</v>
      </c>
      <c r="N234" t="s">
        <v>18</v>
      </c>
      <c r="O234" s="29">
        <f>_xlfn.XLOOKUP(A234,'CAT LIST'!$A:$A,'CAT LIST'!F:F,"")</f>
        <v>0</v>
      </c>
      <c r="P234" s="29" t="s">
        <v>23</v>
      </c>
      <c r="Q234" s="25" t="s">
        <v>19</v>
      </c>
      <c r="R234" s="22">
        <v>1</v>
      </c>
      <c r="S234" s="22" t="s">
        <v>22</v>
      </c>
      <c r="T234" s="22" t="s">
        <v>22</v>
      </c>
      <c r="U234" s="22" t="s">
        <v>22</v>
      </c>
      <c r="V234" s="22">
        <f>_xlfn.XLOOKUP(A234,'CAT LIST'!$A:$A,'CAT LIST'!D:D,"")</f>
        <v>0</v>
      </c>
      <c r="W234" s="22">
        <f>_xlfn.XLOOKUP(A234,'CAT LIST'!$A:$A,'CAT LIST'!E:E,"")</f>
        <v>0</v>
      </c>
      <c r="X234" s="25" t="s">
        <v>20</v>
      </c>
      <c r="Y234" s="30" t="s">
        <v>47</v>
      </c>
      <c r="Z234" s="22">
        <f>_xlfn.XLOOKUP(A234,'CAT LIST'!$A:$A,'CAT LIST'!G:G,"")</f>
        <v>0</v>
      </c>
      <c r="AA234" s="25">
        <f t="shared" si="37"/>
        <v>0</v>
      </c>
      <c r="AB234">
        <f>_xlfn.XLOOKUP(A234,'CAT LIST'!$A:$A,'CAT LIST'!H:H,"")</f>
        <v>0</v>
      </c>
      <c r="AC234" s="31">
        <f t="shared" si="39"/>
        <v>0</v>
      </c>
      <c r="AD234" s="22">
        <v>0</v>
      </c>
      <c r="AE234" s="17">
        <f t="shared" si="38"/>
        <v>0</v>
      </c>
    </row>
    <row r="235" spans="2:31" x14ac:dyDescent="0.3">
      <c r="B235" s="11">
        <f>_xlfn.XLOOKUP(A235,'CAT LIST'!$A:$A,'CAT LIST'!B:B,"")</f>
        <v>0</v>
      </c>
      <c r="C235" s="11" t="s">
        <v>21</v>
      </c>
      <c r="E235" s="11" t="str">
        <f t="shared" si="31"/>
        <v/>
      </c>
      <c r="F235" s="11" t="str">
        <f t="shared" si="32"/>
        <v/>
      </c>
      <c r="G235" s="12" t="str">
        <f t="shared" si="30"/>
        <v>0-</v>
      </c>
      <c r="I235" s="13" t="str">
        <f t="shared" si="33"/>
        <v/>
      </c>
      <c r="J235" s="13" t="str">
        <f t="shared" si="34"/>
        <v/>
      </c>
      <c r="K235" s="13" t="str">
        <f t="shared" si="35"/>
        <v/>
      </c>
      <c r="L235" s="13" t="str">
        <f t="shared" si="36"/>
        <v/>
      </c>
      <c r="M235" s="28">
        <f>_xlfn.XLOOKUP(A235,'CAT LIST'!$A:$A,'CAT LIST'!C:C,"")</f>
        <v>0</v>
      </c>
      <c r="N235" t="s">
        <v>18</v>
      </c>
      <c r="O235" s="29">
        <f>_xlfn.XLOOKUP(A235,'CAT LIST'!$A:$A,'CAT LIST'!F:F,"")</f>
        <v>0</v>
      </c>
      <c r="P235" s="29" t="s">
        <v>23</v>
      </c>
      <c r="Q235" s="25" t="s">
        <v>19</v>
      </c>
      <c r="R235" s="22">
        <v>1</v>
      </c>
      <c r="S235" s="22" t="s">
        <v>22</v>
      </c>
      <c r="T235" s="22" t="s">
        <v>22</v>
      </c>
      <c r="U235" s="22" t="s">
        <v>22</v>
      </c>
      <c r="V235" s="22">
        <f>_xlfn.XLOOKUP(A235,'CAT LIST'!$A:$A,'CAT LIST'!D:D,"")</f>
        <v>0</v>
      </c>
      <c r="W235" s="22">
        <f>_xlfn.XLOOKUP(A235,'CAT LIST'!$A:$A,'CAT LIST'!E:E,"")</f>
        <v>0</v>
      </c>
      <c r="X235" s="25" t="s">
        <v>20</v>
      </c>
      <c r="Y235" s="30" t="s">
        <v>47</v>
      </c>
      <c r="Z235" s="22">
        <f>_xlfn.XLOOKUP(A235,'CAT LIST'!$A:$A,'CAT LIST'!G:G,"")</f>
        <v>0</v>
      </c>
      <c r="AA235" s="25">
        <f t="shared" si="37"/>
        <v>0</v>
      </c>
      <c r="AB235">
        <f>_xlfn.XLOOKUP(A235,'CAT LIST'!$A:$A,'CAT LIST'!H:H,"")</f>
        <v>0</v>
      </c>
      <c r="AC235" s="31">
        <f t="shared" si="39"/>
        <v>0</v>
      </c>
      <c r="AD235" s="22">
        <v>0</v>
      </c>
      <c r="AE235" s="17">
        <f t="shared" si="38"/>
        <v>0</v>
      </c>
    </row>
    <row r="236" spans="2:31" x14ac:dyDescent="0.3">
      <c r="B236" s="11">
        <f>_xlfn.XLOOKUP(A236,'CAT LIST'!$A:$A,'CAT LIST'!B:B,"")</f>
        <v>0</v>
      </c>
      <c r="C236" s="11" t="s">
        <v>21</v>
      </c>
      <c r="E236" s="11" t="str">
        <f t="shared" si="31"/>
        <v/>
      </c>
      <c r="F236" s="11" t="str">
        <f t="shared" si="32"/>
        <v/>
      </c>
      <c r="G236" s="12" t="str">
        <f t="shared" si="30"/>
        <v>0-</v>
      </c>
      <c r="I236" s="13" t="str">
        <f t="shared" si="33"/>
        <v/>
      </c>
      <c r="J236" s="13" t="str">
        <f t="shared" si="34"/>
        <v/>
      </c>
      <c r="K236" s="13" t="str">
        <f t="shared" si="35"/>
        <v/>
      </c>
      <c r="L236" s="13" t="str">
        <f t="shared" si="36"/>
        <v/>
      </c>
      <c r="M236" s="28">
        <f>_xlfn.XLOOKUP(A236,'CAT LIST'!$A:$A,'CAT LIST'!C:C,"")</f>
        <v>0</v>
      </c>
      <c r="N236" t="s">
        <v>18</v>
      </c>
      <c r="O236" s="29">
        <f>_xlfn.XLOOKUP(A236,'CAT LIST'!$A:$A,'CAT LIST'!F:F,"")</f>
        <v>0</v>
      </c>
      <c r="P236" s="29" t="s">
        <v>23</v>
      </c>
      <c r="Q236" s="25" t="s">
        <v>19</v>
      </c>
      <c r="R236" s="22">
        <v>1</v>
      </c>
      <c r="S236" s="22" t="s">
        <v>22</v>
      </c>
      <c r="T236" s="22" t="s">
        <v>22</v>
      </c>
      <c r="U236" s="22" t="s">
        <v>22</v>
      </c>
      <c r="V236" s="22">
        <f>_xlfn.XLOOKUP(A236,'CAT LIST'!$A:$A,'CAT LIST'!D:D,"")</f>
        <v>0</v>
      </c>
      <c r="W236" s="22">
        <f>_xlfn.XLOOKUP(A236,'CAT LIST'!$A:$A,'CAT LIST'!E:E,"")</f>
        <v>0</v>
      </c>
      <c r="X236" s="25" t="s">
        <v>20</v>
      </c>
      <c r="Y236" s="30" t="s">
        <v>47</v>
      </c>
      <c r="Z236" s="22">
        <f>_xlfn.XLOOKUP(A236,'CAT LIST'!$A:$A,'CAT LIST'!G:G,"")</f>
        <v>0</v>
      </c>
      <c r="AA236" s="25">
        <f t="shared" si="37"/>
        <v>0</v>
      </c>
      <c r="AB236">
        <f>_xlfn.XLOOKUP(A236,'CAT LIST'!$A:$A,'CAT LIST'!H:H,"")</f>
        <v>0</v>
      </c>
      <c r="AC236" s="31">
        <f t="shared" si="39"/>
        <v>0</v>
      </c>
      <c r="AD236" s="22">
        <v>0</v>
      </c>
      <c r="AE236" s="17">
        <f t="shared" si="38"/>
        <v>0</v>
      </c>
    </row>
    <row r="237" spans="2:31" x14ac:dyDescent="0.3">
      <c r="B237" s="11">
        <f>_xlfn.XLOOKUP(A237,'CAT LIST'!$A:$A,'CAT LIST'!B:B,"")</f>
        <v>0</v>
      </c>
      <c r="C237" s="11" t="s">
        <v>21</v>
      </c>
      <c r="E237" s="11" t="str">
        <f t="shared" si="31"/>
        <v/>
      </c>
      <c r="F237" s="11" t="str">
        <f t="shared" si="32"/>
        <v/>
      </c>
      <c r="G237" s="12" t="str">
        <f t="shared" si="30"/>
        <v>0-</v>
      </c>
      <c r="I237" s="13" t="str">
        <f t="shared" si="33"/>
        <v/>
      </c>
      <c r="J237" s="13" t="str">
        <f t="shared" si="34"/>
        <v/>
      </c>
      <c r="K237" s="13" t="str">
        <f t="shared" si="35"/>
        <v/>
      </c>
      <c r="L237" s="13" t="str">
        <f t="shared" si="36"/>
        <v/>
      </c>
      <c r="M237" s="28">
        <f>_xlfn.XLOOKUP(A237,'CAT LIST'!$A:$A,'CAT LIST'!C:C,"")</f>
        <v>0</v>
      </c>
      <c r="N237" t="s">
        <v>18</v>
      </c>
      <c r="O237" s="29">
        <f>_xlfn.XLOOKUP(A237,'CAT LIST'!$A:$A,'CAT LIST'!F:F,"")</f>
        <v>0</v>
      </c>
      <c r="P237" s="29" t="s">
        <v>23</v>
      </c>
      <c r="Q237" s="25" t="s">
        <v>19</v>
      </c>
      <c r="R237" s="22">
        <v>1</v>
      </c>
      <c r="S237" s="22" t="s">
        <v>22</v>
      </c>
      <c r="T237" s="22" t="s">
        <v>22</v>
      </c>
      <c r="U237" s="22" t="s">
        <v>22</v>
      </c>
      <c r="V237" s="22">
        <f>_xlfn.XLOOKUP(A237,'CAT LIST'!$A:$A,'CAT LIST'!D:D,"")</f>
        <v>0</v>
      </c>
      <c r="W237" s="22">
        <f>_xlfn.XLOOKUP(A237,'CAT LIST'!$A:$A,'CAT LIST'!E:E,"")</f>
        <v>0</v>
      </c>
      <c r="X237" s="25" t="s">
        <v>20</v>
      </c>
      <c r="Y237" s="30" t="s">
        <v>47</v>
      </c>
      <c r="Z237" s="22">
        <f>_xlfn.XLOOKUP(A237,'CAT LIST'!$A:$A,'CAT LIST'!G:G,"")</f>
        <v>0</v>
      </c>
      <c r="AA237" s="25">
        <f t="shared" si="37"/>
        <v>0</v>
      </c>
      <c r="AB237">
        <f>_xlfn.XLOOKUP(A237,'CAT LIST'!$A:$A,'CAT LIST'!H:H,"")</f>
        <v>0</v>
      </c>
      <c r="AC237" s="31">
        <f t="shared" si="39"/>
        <v>0</v>
      </c>
      <c r="AD237" s="22">
        <v>0</v>
      </c>
      <c r="AE237" s="17">
        <f t="shared" si="38"/>
        <v>0</v>
      </c>
    </row>
    <row r="238" spans="2:31" x14ac:dyDescent="0.3">
      <c r="B238" s="11">
        <f>_xlfn.XLOOKUP(A238,'CAT LIST'!$A:$A,'CAT LIST'!B:B,"")</f>
        <v>0</v>
      </c>
      <c r="C238" s="11" t="s">
        <v>21</v>
      </c>
      <c r="E238" s="11" t="str">
        <f t="shared" si="31"/>
        <v/>
      </c>
      <c r="F238" s="11" t="str">
        <f t="shared" si="32"/>
        <v/>
      </c>
      <c r="G238" s="12" t="str">
        <f t="shared" si="30"/>
        <v>0-</v>
      </c>
      <c r="I238" s="13" t="str">
        <f t="shared" si="33"/>
        <v/>
      </c>
      <c r="J238" s="13" t="str">
        <f t="shared" si="34"/>
        <v/>
      </c>
      <c r="K238" s="13" t="str">
        <f t="shared" si="35"/>
        <v/>
      </c>
      <c r="L238" s="13" t="str">
        <f t="shared" si="36"/>
        <v/>
      </c>
      <c r="M238" s="28">
        <f>_xlfn.XLOOKUP(A238,'CAT LIST'!$A:$A,'CAT LIST'!C:C,"")</f>
        <v>0</v>
      </c>
      <c r="N238" t="s">
        <v>18</v>
      </c>
      <c r="O238" s="29">
        <f>_xlfn.XLOOKUP(A238,'CAT LIST'!$A:$A,'CAT LIST'!F:F,"")</f>
        <v>0</v>
      </c>
      <c r="P238" s="29" t="s">
        <v>23</v>
      </c>
      <c r="Q238" s="25" t="s">
        <v>19</v>
      </c>
      <c r="R238" s="22">
        <v>1</v>
      </c>
      <c r="S238" s="22" t="s">
        <v>22</v>
      </c>
      <c r="T238" s="22" t="s">
        <v>22</v>
      </c>
      <c r="U238" s="22" t="s">
        <v>22</v>
      </c>
      <c r="V238" s="22">
        <f>_xlfn.XLOOKUP(A238,'CAT LIST'!$A:$A,'CAT LIST'!D:D,"")</f>
        <v>0</v>
      </c>
      <c r="W238" s="22">
        <f>_xlfn.XLOOKUP(A238,'CAT LIST'!$A:$A,'CAT LIST'!E:E,"")</f>
        <v>0</v>
      </c>
      <c r="X238" s="25" t="s">
        <v>20</v>
      </c>
      <c r="Y238" s="30" t="s">
        <v>47</v>
      </c>
      <c r="Z238" s="22">
        <f>_xlfn.XLOOKUP(A238,'CAT LIST'!$A:$A,'CAT LIST'!G:G,"")</f>
        <v>0</v>
      </c>
      <c r="AA238" s="25">
        <f t="shared" si="37"/>
        <v>0</v>
      </c>
      <c r="AB238">
        <f>_xlfn.XLOOKUP(A238,'CAT LIST'!$A:$A,'CAT LIST'!H:H,"")</f>
        <v>0</v>
      </c>
      <c r="AC238" s="31">
        <f t="shared" si="39"/>
        <v>0</v>
      </c>
      <c r="AD238" s="22">
        <v>0</v>
      </c>
      <c r="AE238" s="17">
        <f t="shared" si="38"/>
        <v>0</v>
      </c>
    </row>
    <row r="239" spans="2:31" x14ac:dyDescent="0.3">
      <c r="B239" s="11">
        <f>_xlfn.XLOOKUP(A239,'CAT LIST'!$A:$A,'CAT LIST'!B:B,"")</f>
        <v>0</v>
      </c>
      <c r="C239" s="11" t="s">
        <v>21</v>
      </c>
      <c r="E239" s="11" t="str">
        <f t="shared" si="31"/>
        <v/>
      </c>
      <c r="F239" s="11" t="str">
        <f t="shared" si="32"/>
        <v/>
      </c>
      <c r="G239" s="12" t="str">
        <f t="shared" si="30"/>
        <v>0-</v>
      </c>
      <c r="I239" s="13" t="str">
        <f t="shared" si="33"/>
        <v/>
      </c>
      <c r="J239" s="13" t="str">
        <f t="shared" si="34"/>
        <v/>
      </c>
      <c r="K239" s="13" t="str">
        <f t="shared" si="35"/>
        <v/>
      </c>
      <c r="L239" s="13" t="str">
        <f t="shared" si="36"/>
        <v/>
      </c>
      <c r="M239" s="28">
        <f>_xlfn.XLOOKUP(A239,'CAT LIST'!$A:$A,'CAT LIST'!C:C,"")</f>
        <v>0</v>
      </c>
      <c r="N239" t="s">
        <v>18</v>
      </c>
      <c r="O239" s="29">
        <f>_xlfn.XLOOKUP(A239,'CAT LIST'!$A:$A,'CAT LIST'!F:F,"")</f>
        <v>0</v>
      </c>
      <c r="P239" s="29" t="s">
        <v>23</v>
      </c>
      <c r="Q239" s="25" t="s">
        <v>19</v>
      </c>
      <c r="R239" s="22">
        <v>1</v>
      </c>
      <c r="S239" s="22" t="s">
        <v>22</v>
      </c>
      <c r="T239" s="22" t="s">
        <v>22</v>
      </c>
      <c r="U239" s="22" t="s">
        <v>22</v>
      </c>
      <c r="V239" s="22">
        <f>_xlfn.XLOOKUP(A239,'CAT LIST'!$A:$A,'CAT LIST'!D:D,"")</f>
        <v>0</v>
      </c>
      <c r="W239" s="22">
        <f>_xlfn.XLOOKUP(A239,'CAT LIST'!$A:$A,'CAT LIST'!E:E,"")</f>
        <v>0</v>
      </c>
      <c r="X239" s="25" t="s">
        <v>20</v>
      </c>
      <c r="Y239" s="30" t="s">
        <v>47</v>
      </c>
      <c r="Z239" s="22">
        <f>_xlfn.XLOOKUP(A239,'CAT LIST'!$A:$A,'CAT LIST'!G:G,"")</f>
        <v>0</v>
      </c>
      <c r="AA239" s="25">
        <f t="shared" si="37"/>
        <v>0</v>
      </c>
      <c r="AB239">
        <f>_xlfn.XLOOKUP(A239,'CAT LIST'!$A:$A,'CAT LIST'!H:H,"")</f>
        <v>0</v>
      </c>
      <c r="AC239" s="31">
        <f t="shared" si="39"/>
        <v>0</v>
      </c>
      <c r="AD239" s="22">
        <v>0</v>
      </c>
      <c r="AE239" s="17">
        <f t="shared" si="38"/>
        <v>0</v>
      </c>
    </row>
    <row r="240" spans="2:31" x14ac:dyDescent="0.3">
      <c r="B240" s="11">
        <f>_xlfn.XLOOKUP(A240,'CAT LIST'!$A:$A,'CAT LIST'!B:B,"")</f>
        <v>0</v>
      </c>
      <c r="C240" s="11" t="s">
        <v>21</v>
      </c>
      <c r="E240" s="11" t="str">
        <f t="shared" si="31"/>
        <v/>
      </c>
      <c r="F240" s="11" t="str">
        <f t="shared" si="32"/>
        <v/>
      </c>
      <c r="G240" s="12" t="str">
        <f t="shared" si="30"/>
        <v>0-</v>
      </c>
      <c r="I240" s="13" t="str">
        <f t="shared" si="33"/>
        <v/>
      </c>
      <c r="J240" s="13" t="str">
        <f t="shared" si="34"/>
        <v/>
      </c>
      <c r="K240" s="13" t="str">
        <f t="shared" si="35"/>
        <v/>
      </c>
      <c r="L240" s="13" t="str">
        <f t="shared" si="36"/>
        <v/>
      </c>
      <c r="M240" s="28">
        <f>_xlfn.XLOOKUP(A240,'CAT LIST'!$A:$A,'CAT LIST'!C:C,"")</f>
        <v>0</v>
      </c>
      <c r="N240" t="s">
        <v>18</v>
      </c>
      <c r="O240" s="29">
        <f>_xlfn.XLOOKUP(A240,'CAT LIST'!$A:$A,'CAT LIST'!F:F,"")</f>
        <v>0</v>
      </c>
      <c r="P240" s="29" t="s">
        <v>23</v>
      </c>
      <c r="Q240" s="25" t="s">
        <v>19</v>
      </c>
      <c r="R240" s="22">
        <v>1</v>
      </c>
      <c r="S240" s="22" t="s">
        <v>22</v>
      </c>
      <c r="T240" s="22" t="s">
        <v>22</v>
      </c>
      <c r="U240" s="22" t="s">
        <v>22</v>
      </c>
      <c r="V240" s="22">
        <f>_xlfn.XLOOKUP(A240,'CAT LIST'!$A:$A,'CAT LIST'!D:D,"")</f>
        <v>0</v>
      </c>
      <c r="W240" s="22">
        <f>_xlfn.XLOOKUP(A240,'CAT LIST'!$A:$A,'CAT LIST'!E:E,"")</f>
        <v>0</v>
      </c>
      <c r="X240" s="25" t="s">
        <v>20</v>
      </c>
      <c r="Y240" s="30" t="s">
        <v>47</v>
      </c>
      <c r="Z240" s="22">
        <f>_xlfn.XLOOKUP(A240,'CAT LIST'!$A:$A,'CAT LIST'!G:G,"")</f>
        <v>0</v>
      </c>
      <c r="AA240" s="25">
        <f t="shared" si="37"/>
        <v>0</v>
      </c>
      <c r="AB240">
        <f>_xlfn.XLOOKUP(A240,'CAT LIST'!$A:$A,'CAT LIST'!H:H,"")</f>
        <v>0</v>
      </c>
      <c r="AC240" s="31">
        <f t="shared" si="39"/>
        <v>0</v>
      </c>
      <c r="AD240" s="22">
        <v>0</v>
      </c>
      <c r="AE240" s="17">
        <f t="shared" si="38"/>
        <v>0</v>
      </c>
    </row>
    <row r="241" spans="2:31" x14ac:dyDescent="0.3">
      <c r="B241" s="11">
        <f>_xlfn.XLOOKUP(A241,'CAT LIST'!$A:$A,'CAT LIST'!B:B,"")</f>
        <v>0</v>
      </c>
      <c r="C241" s="11" t="s">
        <v>21</v>
      </c>
      <c r="E241" s="11" t="str">
        <f t="shared" si="31"/>
        <v/>
      </c>
      <c r="F241" s="11" t="str">
        <f t="shared" si="32"/>
        <v/>
      </c>
      <c r="G241" s="12" t="str">
        <f t="shared" si="30"/>
        <v>0-</v>
      </c>
      <c r="I241" s="13" t="str">
        <f t="shared" si="33"/>
        <v/>
      </c>
      <c r="J241" s="13" t="str">
        <f t="shared" si="34"/>
        <v/>
      </c>
      <c r="K241" s="13" t="str">
        <f t="shared" si="35"/>
        <v/>
      </c>
      <c r="L241" s="13" t="str">
        <f t="shared" si="36"/>
        <v/>
      </c>
      <c r="M241" s="28">
        <f>_xlfn.XLOOKUP(A241,'CAT LIST'!$A:$A,'CAT LIST'!C:C,"")</f>
        <v>0</v>
      </c>
      <c r="N241" t="s">
        <v>18</v>
      </c>
      <c r="O241" s="29">
        <f>_xlfn.XLOOKUP(A241,'CAT LIST'!$A:$A,'CAT LIST'!F:F,"")</f>
        <v>0</v>
      </c>
      <c r="P241" s="29" t="s">
        <v>23</v>
      </c>
      <c r="Q241" s="25" t="s">
        <v>19</v>
      </c>
      <c r="R241" s="22">
        <v>1</v>
      </c>
      <c r="S241" s="22" t="s">
        <v>22</v>
      </c>
      <c r="T241" s="22" t="s">
        <v>22</v>
      </c>
      <c r="U241" s="22" t="s">
        <v>22</v>
      </c>
      <c r="V241" s="22">
        <f>_xlfn.XLOOKUP(A241,'CAT LIST'!$A:$A,'CAT LIST'!D:D,"")</f>
        <v>0</v>
      </c>
      <c r="W241" s="22">
        <f>_xlfn.XLOOKUP(A241,'CAT LIST'!$A:$A,'CAT LIST'!E:E,"")</f>
        <v>0</v>
      </c>
      <c r="X241" s="25" t="s">
        <v>20</v>
      </c>
      <c r="Y241" s="30" t="s">
        <v>47</v>
      </c>
      <c r="Z241" s="22">
        <f>_xlfn.XLOOKUP(A241,'CAT LIST'!$A:$A,'CAT LIST'!G:G,"")</f>
        <v>0</v>
      </c>
      <c r="AA241" s="25">
        <f t="shared" si="37"/>
        <v>0</v>
      </c>
      <c r="AB241">
        <f>_xlfn.XLOOKUP(A241,'CAT LIST'!$A:$A,'CAT LIST'!H:H,"")</f>
        <v>0</v>
      </c>
      <c r="AC241" s="31">
        <f t="shared" si="39"/>
        <v>0</v>
      </c>
      <c r="AD241" s="22">
        <v>0</v>
      </c>
      <c r="AE241" s="17">
        <f t="shared" si="38"/>
        <v>0</v>
      </c>
    </row>
    <row r="242" spans="2:31" x14ac:dyDescent="0.3">
      <c r="B242" s="11">
        <f>_xlfn.XLOOKUP(A242,'CAT LIST'!$A:$A,'CAT LIST'!B:B,"")</f>
        <v>0</v>
      </c>
      <c r="C242" s="11" t="s">
        <v>21</v>
      </c>
      <c r="E242" s="11" t="str">
        <f t="shared" si="31"/>
        <v/>
      </c>
      <c r="F242" s="11" t="str">
        <f t="shared" si="32"/>
        <v/>
      </c>
      <c r="G242" s="12" t="str">
        <f t="shared" si="30"/>
        <v>0-</v>
      </c>
      <c r="I242" s="13" t="str">
        <f t="shared" si="33"/>
        <v/>
      </c>
      <c r="J242" s="13" t="str">
        <f t="shared" si="34"/>
        <v/>
      </c>
      <c r="K242" s="13" t="str">
        <f t="shared" si="35"/>
        <v/>
      </c>
      <c r="L242" s="13" t="str">
        <f t="shared" si="36"/>
        <v/>
      </c>
      <c r="M242" s="28">
        <f>_xlfn.XLOOKUP(A242,'CAT LIST'!$A:$A,'CAT LIST'!C:C,"")</f>
        <v>0</v>
      </c>
      <c r="N242" t="s">
        <v>18</v>
      </c>
      <c r="O242" s="29">
        <f>_xlfn.XLOOKUP(A242,'CAT LIST'!$A:$A,'CAT LIST'!F:F,"")</f>
        <v>0</v>
      </c>
      <c r="P242" s="29" t="s">
        <v>23</v>
      </c>
      <c r="Q242" s="25" t="s">
        <v>19</v>
      </c>
      <c r="R242" s="22">
        <v>1</v>
      </c>
      <c r="S242" s="22" t="s">
        <v>22</v>
      </c>
      <c r="T242" s="22" t="s">
        <v>22</v>
      </c>
      <c r="U242" s="22" t="s">
        <v>22</v>
      </c>
      <c r="V242" s="22">
        <f>_xlfn.XLOOKUP(A242,'CAT LIST'!$A:$A,'CAT LIST'!D:D,"")</f>
        <v>0</v>
      </c>
      <c r="W242" s="22">
        <f>_xlfn.XLOOKUP(A242,'CAT LIST'!$A:$A,'CAT LIST'!E:E,"")</f>
        <v>0</v>
      </c>
      <c r="X242" s="25" t="s">
        <v>20</v>
      </c>
      <c r="Y242" s="30" t="s">
        <v>47</v>
      </c>
      <c r="Z242" s="22">
        <f>_xlfn.XLOOKUP(A242,'CAT LIST'!$A:$A,'CAT LIST'!G:G,"")</f>
        <v>0</v>
      </c>
      <c r="AA242" s="25">
        <f t="shared" si="37"/>
        <v>0</v>
      </c>
      <c r="AB242">
        <f>_xlfn.XLOOKUP(A242,'CAT LIST'!$A:$A,'CAT LIST'!H:H,"")</f>
        <v>0</v>
      </c>
      <c r="AC242" s="31">
        <f t="shared" si="39"/>
        <v>0</v>
      </c>
      <c r="AD242" s="22">
        <v>0</v>
      </c>
      <c r="AE242" s="17">
        <f t="shared" si="38"/>
        <v>0</v>
      </c>
    </row>
    <row r="243" spans="2:31" x14ac:dyDescent="0.3">
      <c r="B243" s="11">
        <f>_xlfn.XLOOKUP(A243,'CAT LIST'!$A:$A,'CAT LIST'!B:B,"")</f>
        <v>0</v>
      </c>
      <c r="C243" s="11" t="s">
        <v>21</v>
      </c>
      <c r="E243" s="11" t="str">
        <f t="shared" si="31"/>
        <v/>
      </c>
      <c r="F243" s="11" t="str">
        <f t="shared" si="32"/>
        <v/>
      </c>
      <c r="G243" s="12" t="str">
        <f t="shared" si="30"/>
        <v>0-</v>
      </c>
      <c r="I243" s="13" t="str">
        <f t="shared" si="33"/>
        <v/>
      </c>
      <c r="J243" s="13" t="str">
        <f t="shared" si="34"/>
        <v/>
      </c>
      <c r="K243" s="13" t="str">
        <f t="shared" si="35"/>
        <v/>
      </c>
      <c r="L243" s="13" t="str">
        <f t="shared" si="36"/>
        <v/>
      </c>
      <c r="M243" s="28">
        <f>_xlfn.XLOOKUP(A243,'CAT LIST'!$A:$A,'CAT LIST'!C:C,"")</f>
        <v>0</v>
      </c>
      <c r="N243" t="s">
        <v>18</v>
      </c>
      <c r="O243" s="29">
        <f>_xlfn.XLOOKUP(A243,'CAT LIST'!$A:$A,'CAT LIST'!F:F,"")</f>
        <v>0</v>
      </c>
      <c r="P243" s="29" t="s">
        <v>23</v>
      </c>
      <c r="Q243" s="25" t="s">
        <v>19</v>
      </c>
      <c r="R243" s="22">
        <v>1</v>
      </c>
      <c r="S243" s="22" t="s">
        <v>22</v>
      </c>
      <c r="T243" s="22" t="s">
        <v>22</v>
      </c>
      <c r="U243" s="22" t="s">
        <v>22</v>
      </c>
      <c r="V243" s="22">
        <f>_xlfn.XLOOKUP(A243,'CAT LIST'!$A:$A,'CAT LIST'!D:D,"")</f>
        <v>0</v>
      </c>
      <c r="W243" s="22">
        <f>_xlfn.XLOOKUP(A243,'CAT LIST'!$A:$A,'CAT LIST'!E:E,"")</f>
        <v>0</v>
      </c>
      <c r="X243" s="25" t="s">
        <v>20</v>
      </c>
      <c r="Y243" s="30" t="s">
        <v>47</v>
      </c>
      <c r="Z243" s="22">
        <f>_xlfn.XLOOKUP(A243,'CAT LIST'!$A:$A,'CAT LIST'!G:G,"")</f>
        <v>0</v>
      </c>
      <c r="AA243" s="25">
        <f t="shared" si="37"/>
        <v>0</v>
      </c>
      <c r="AB243">
        <f>_xlfn.XLOOKUP(A243,'CAT LIST'!$A:$A,'CAT LIST'!H:H,"")</f>
        <v>0</v>
      </c>
      <c r="AC243" s="31">
        <f t="shared" si="39"/>
        <v>0</v>
      </c>
      <c r="AD243" s="22">
        <v>0</v>
      </c>
      <c r="AE243" s="17">
        <f t="shared" si="38"/>
        <v>0</v>
      </c>
    </row>
    <row r="244" spans="2:31" x14ac:dyDescent="0.3">
      <c r="B244" s="11">
        <f>_xlfn.XLOOKUP(A244,'CAT LIST'!$A:$A,'CAT LIST'!B:B,"")</f>
        <v>0</v>
      </c>
      <c r="C244" s="11" t="s">
        <v>21</v>
      </c>
      <c r="E244" s="11" t="str">
        <f t="shared" si="31"/>
        <v/>
      </c>
      <c r="F244" s="11" t="str">
        <f t="shared" si="32"/>
        <v/>
      </c>
      <c r="G244" s="12" t="str">
        <f t="shared" si="30"/>
        <v>0-</v>
      </c>
      <c r="I244" s="13" t="str">
        <f t="shared" si="33"/>
        <v/>
      </c>
      <c r="J244" s="13" t="str">
        <f t="shared" si="34"/>
        <v/>
      </c>
      <c r="K244" s="13" t="str">
        <f t="shared" si="35"/>
        <v/>
      </c>
      <c r="L244" s="13" t="str">
        <f t="shared" si="36"/>
        <v/>
      </c>
      <c r="M244" s="28">
        <f>_xlfn.XLOOKUP(A244,'CAT LIST'!$A:$A,'CAT LIST'!C:C,"")</f>
        <v>0</v>
      </c>
      <c r="N244" t="s">
        <v>18</v>
      </c>
      <c r="O244" s="29">
        <f>_xlfn.XLOOKUP(A244,'CAT LIST'!$A:$A,'CAT LIST'!F:F,"")</f>
        <v>0</v>
      </c>
      <c r="P244" s="29" t="s">
        <v>23</v>
      </c>
      <c r="Q244" s="25" t="s">
        <v>19</v>
      </c>
      <c r="R244" s="22">
        <v>1</v>
      </c>
      <c r="S244" s="22" t="s">
        <v>22</v>
      </c>
      <c r="T244" s="22" t="s">
        <v>22</v>
      </c>
      <c r="U244" s="22" t="s">
        <v>22</v>
      </c>
      <c r="V244" s="22">
        <f>_xlfn.XLOOKUP(A244,'CAT LIST'!$A:$A,'CAT LIST'!D:D,"")</f>
        <v>0</v>
      </c>
      <c r="W244" s="22">
        <f>_xlfn.XLOOKUP(A244,'CAT LIST'!$A:$A,'CAT LIST'!E:E,"")</f>
        <v>0</v>
      </c>
      <c r="X244" s="25" t="s">
        <v>20</v>
      </c>
      <c r="Y244" s="30" t="s">
        <v>47</v>
      </c>
      <c r="Z244" s="22">
        <f>_xlfn.XLOOKUP(A244,'CAT LIST'!$A:$A,'CAT LIST'!G:G,"")</f>
        <v>0</v>
      </c>
      <c r="AA244" s="25">
        <f t="shared" si="37"/>
        <v>0</v>
      </c>
      <c r="AB244">
        <f>_xlfn.XLOOKUP(A244,'CAT LIST'!$A:$A,'CAT LIST'!H:H,"")</f>
        <v>0</v>
      </c>
      <c r="AC244" s="31">
        <f t="shared" si="39"/>
        <v>0</v>
      </c>
      <c r="AD244" s="22">
        <v>0</v>
      </c>
      <c r="AE244" s="17">
        <f t="shared" si="38"/>
        <v>0</v>
      </c>
    </row>
    <row r="245" spans="2:31" x14ac:dyDescent="0.3">
      <c r="B245" s="11">
        <f>_xlfn.XLOOKUP(A245,'CAT LIST'!$A:$A,'CAT LIST'!B:B,"")</f>
        <v>0</v>
      </c>
      <c r="C245" s="11" t="s">
        <v>21</v>
      </c>
      <c r="E245" s="11" t="str">
        <f t="shared" si="31"/>
        <v/>
      </c>
      <c r="F245" s="11" t="str">
        <f t="shared" si="32"/>
        <v/>
      </c>
      <c r="G245" s="12" t="str">
        <f t="shared" si="30"/>
        <v>0-</v>
      </c>
      <c r="I245" s="13" t="str">
        <f t="shared" si="33"/>
        <v/>
      </c>
      <c r="J245" s="13" t="str">
        <f t="shared" si="34"/>
        <v/>
      </c>
      <c r="K245" s="13" t="str">
        <f t="shared" si="35"/>
        <v/>
      </c>
      <c r="L245" s="13" t="str">
        <f t="shared" si="36"/>
        <v/>
      </c>
      <c r="M245" s="28">
        <f>_xlfn.XLOOKUP(A245,'CAT LIST'!$A:$A,'CAT LIST'!C:C,"")</f>
        <v>0</v>
      </c>
      <c r="N245" t="s">
        <v>18</v>
      </c>
      <c r="O245" s="29">
        <f>_xlfn.XLOOKUP(A245,'CAT LIST'!$A:$A,'CAT LIST'!F:F,"")</f>
        <v>0</v>
      </c>
      <c r="P245" s="29" t="s">
        <v>23</v>
      </c>
      <c r="Q245" s="25" t="s">
        <v>19</v>
      </c>
      <c r="R245" s="22">
        <v>1</v>
      </c>
      <c r="S245" s="22" t="s">
        <v>22</v>
      </c>
      <c r="T245" s="22" t="s">
        <v>22</v>
      </c>
      <c r="U245" s="22" t="s">
        <v>22</v>
      </c>
      <c r="V245" s="22">
        <f>_xlfn.XLOOKUP(A245,'CAT LIST'!$A:$A,'CAT LIST'!D:D,"")</f>
        <v>0</v>
      </c>
      <c r="W245" s="22">
        <f>_xlfn.XLOOKUP(A245,'CAT LIST'!$A:$A,'CAT LIST'!E:E,"")</f>
        <v>0</v>
      </c>
      <c r="X245" s="25" t="s">
        <v>20</v>
      </c>
      <c r="Y245" s="30" t="s">
        <v>47</v>
      </c>
      <c r="Z245" s="22">
        <f>_xlfn.XLOOKUP(A245,'CAT LIST'!$A:$A,'CAT LIST'!G:G,"")</f>
        <v>0</v>
      </c>
      <c r="AA245" s="25">
        <f t="shared" si="37"/>
        <v>0</v>
      </c>
      <c r="AB245">
        <f>_xlfn.XLOOKUP(A245,'CAT LIST'!$A:$A,'CAT LIST'!H:H,"")</f>
        <v>0</v>
      </c>
      <c r="AC245" s="31">
        <f t="shared" si="39"/>
        <v>0</v>
      </c>
      <c r="AD245" s="22">
        <v>0</v>
      </c>
      <c r="AE245" s="17">
        <f t="shared" si="38"/>
        <v>0</v>
      </c>
    </row>
    <row r="246" spans="2:31" x14ac:dyDescent="0.3">
      <c r="B246" s="11">
        <f>_xlfn.XLOOKUP(A246,'CAT LIST'!$A:$A,'CAT LIST'!B:B,"")</f>
        <v>0</v>
      </c>
      <c r="C246" s="11" t="s">
        <v>21</v>
      </c>
      <c r="E246" s="11" t="str">
        <f t="shared" si="31"/>
        <v/>
      </c>
      <c r="F246" s="11" t="str">
        <f t="shared" si="32"/>
        <v/>
      </c>
      <c r="G246" s="12" t="str">
        <f t="shared" si="30"/>
        <v>0-</v>
      </c>
      <c r="I246" s="13" t="str">
        <f t="shared" si="33"/>
        <v/>
      </c>
      <c r="J246" s="13" t="str">
        <f t="shared" si="34"/>
        <v/>
      </c>
      <c r="K246" s="13" t="str">
        <f t="shared" si="35"/>
        <v/>
      </c>
      <c r="L246" s="13" t="str">
        <f t="shared" si="36"/>
        <v/>
      </c>
      <c r="M246" s="28">
        <f>_xlfn.XLOOKUP(A246,'CAT LIST'!$A:$A,'CAT LIST'!C:C,"")</f>
        <v>0</v>
      </c>
      <c r="N246" t="s">
        <v>18</v>
      </c>
      <c r="O246" s="29">
        <f>_xlfn.XLOOKUP(A246,'CAT LIST'!$A:$A,'CAT LIST'!F:F,"")</f>
        <v>0</v>
      </c>
      <c r="P246" s="29" t="s">
        <v>23</v>
      </c>
      <c r="Q246" s="25" t="s">
        <v>19</v>
      </c>
      <c r="R246" s="22">
        <v>1</v>
      </c>
      <c r="S246" s="22" t="s">
        <v>22</v>
      </c>
      <c r="T246" s="22" t="s">
        <v>22</v>
      </c>
      <c r="U246" s="22" t="s">
        <v>22</v>
      </c>
      <c r="V246" s="22">
        <f>_xlfn.XLOOKUP(A246,'CAT LIST'!$A:$A,'CAT LIST'!D:D,"")</f>
        <v>0</v>
      </c>
      <c r="W246" s="22">
        <f>_xlfn.XLOOKUP(A246,'CAT LIST'!$A:$A,'CAT LIST'!E:E,"")</f>
        <v>0</v>
      </c>
      <c r="X246" s="25" t="s">
        <v>20</v>
      </c>
      <c r="Y246" s="30" t="s">
        <v>47</v>
      </c>
      <c r="Z246" s="22">
        <f>_xlfn.XLOOKUP(A246,'CAT LIST'!$A:$A,'CAT LIST'!G:G,"")</f>
        <v>0</v>
      </c>
      <c r="AA246" s="25">
        <f t="shared" si="37"/>
        <v>0</v>
      </c>
      <c r="AB246">
        <f>_xlfn.XLOOKUP(A246,'CAT LIST'!$A:$A,'CAT LIST'!H:H,"")</f>
        <v>0</v>
      </c>
      <c r="AC246" s="31">
        <f t="shared" si="39"/>
        <v>0</v>
      </c>
      <c r="AD246" s="22">
        <v>0</v>
      </c>
      <c r="AE246" s="17">
        <f t="shared" si="38"/>
        <v>0</v>
      </c>
    </row>
    <row r="247" spans="2:31" x14ac:dyDescent="0.3">
      <c r="B247" s="11">
        <f>_xlfn.XLOOKUP(A247,'CAT LIST'!$A:$A,'CAT LIST'!B:B,"")</f>
        <v>0</v>
      </c>
      <c r="C247" s="11" t="s">
        <v>21</v>
      </c>
      <c r="E247" s="11" t="str">
        <f t="shared" si="31"/>
        <v/>
      </c>
      <c r="F247" s="11" t="str">
        <f t="shared" si="32"/>
        <v/>
      </c>
      <c r="G247" s="12" t="str">
        <f t="shared" si="30"/>
        <v>0-</v>
      </c>
      <c r="I247" s="13" t="str">
        <f t="shared" si="33"/>
        <v/>
      </c>
      <c r="J247" s="13" t="str">
        <f t="shared" si="34"/>
        <v/>
      </c>
      <c r="K247" s="13" t="str">
        <f t="shared" si="35"/>
        <v/>
      </c>
      <c r="L247" s="13" t="str">
        <f t="shared" si="36"/>
        <v/>
      </c>
      <c r="M247" s="28">
        <f>_xlfn.XLOOKUP(A247,'CAT LIST'!$A:$A,'CAT LIST'!C:C,"")</f>
        <v>0</v>
      </c>
      <c r="N247" t="s">
        <v>18</v>
      </c>
      <c r="O247" s="29">
        <f>_xlfn.XLOOKUP(A247,'CAT LIST'!$A:$A,'CAT LIST'!F:F,"")</f>
        <v>0</v>
      </c>
      <c r="P247" s="29" t="s">
        <v>23</v>
      </c>
      <c r="Q247" s="25" t="s">
        <v>19</v>
      </c>
      <c r="R247" s="22">
        <v>1</v>
      </c>
      <c r="S247" s="22" t="s">
        <v>22</v>
      </c>
      <c r="T247" s="22" t="s">
        <v>22</v>
      </c>
      <c r="U247" s="22" t="s">
        <v>22</v>
      </c>
      <c r="V247" s="22">
        <f>_xlfn.XLOOKUP(A247,'CAT LIST'!$A:$A,'CAT LIST'!D:D,"")</f>
        <v>0</v>
      </c>
      <c r="W247" s="22">
        <f>_xlfn.XLOOKUP(A247,'CAT LIST'!$A:$A,'CAT LIST'!E:E,"")</f>
        <v>0</v>
      </c>
      <c r="X247" s="25" t="s">
        <v>20</v>
      </c>
      <c r="Y247" s="30" t="s">
        <v>47</v>
      </c>
      <c r="Z247" s="22">
        <f>_xlfn.XLOOKUP(A247,'CAT LIST'!$A:$A,'CAT LIST'!G:G,"")</f>
        <v>0</v>
      </c>
      <c r="AA247" s="25">
        <f t="shared" si="37"/>
        <v>0</v>
      </c>
      <c r="AB247">
        <f>_xlfn.XLOOKUP(A247,'CAT LIST'!$A:$A,'CAT LIST'!H:H,"")</f>
        <v>0</v>
      </c>
      <c r="AC247" s="31">
        <f t="shared" si="39"/>
        <v>0</v>
      </c>
      <c r="AD247" s="22">
        <v>0</v>
      </c>
      <c r="AE247" s="17">
        <f t="shared" si="38"/>
        <v>0</v>
      </c>
    </row>
    <row r="248" spans="2:31" x14ac:dyDescent="0.3">
      <c r="B248" s="11">
        <f>_xlfn.XLOOKUP(A248,'CAT LIST'!$A:$A,'CAT LIST'!B:B,"")</f>
        <v>0</v>
      </c>
      <c r="C248" s="11" t="s">
        <v>21</v>
      </c>
      <c r="E248" s="11" t="str">
        <f t="shared" si="31"/>
        <v/>
      </c>
      <c r="F248" s="11" t="str">
        <f t="shared" si="32"/>
        <v/>
      </c>
      <c r="G248" s="12" t="str">
        <f t="shared" si="30"/>
        <v>0-</v>
      </c>
      <c r="I248" s="13" t="str">
        <f t="shared" si="33"/>
        <v/>
      </c>
      <c r="J248" s="13" t="str">
        <f t="shared" si="34"/>
        <v/>
      </c>
      <c r="K248" s="13" t="str">
        <f t="shared" si="35"/>
        <v/>
      </c>
      <c r="L248" s="13" t="str">
        <f t="shared" si="36"/>
        <v/>
      </c>
      <c r="M248" s="28">
        <f>_xlfn.XLOOKUP(A248,'CAT LIST'!$A:$A,'CAT LIST'!C:C,"")</f>
        <v>0</v>
      </c>
      <c r="N248" t="s">
        <v>18</v>
      </c>
      <c r="O248" s="29">
        <f>_xlfn.XLOOKUP(A248,'CAT LIST'!$A:$A,'CAT LIST'!F:F,"")</f>
        <v>0</v>
      </c>
      <c r="P248" s="29" t="s">
        <v>23</v>
      </c>
      <c r="Q248" s="25" t="s">
        <v>19</v>
      </c>
      <c r="R248" s="22">
        <v>1</v>
      </c>
      <c r="S248" s="22" t="s">
        <v>22</v>
      </c>
      <c r="T248" s="22" t="s">
        <v>22</v>
      </c>
      <c r="U248" s="22" t="s">
        <v>22</v>
      </c>
      <c r="V248" s="22">
        <f>_xlfn.XLOOKUP(A248,'CAT LIST'!$A:$A,'CAT LIST'!D:D,"")</f>
        <v>0</v>
      </c>
      <c r="W248" s="22">
        <f>_xlfn.XLOOKUP(A248,'CAT LIST'!$A:$A,'CAT LIST'!E:E,"")</f>
        <v>0</v>
      </c>
      <c r="X248" s="25" t="s">
        <v>20</v>
      </c>
      <c r="Y248" s="30" t="s">
        <v>47</v>
      </c>
      <c r="Z248" s="22">
        <f>_xlfn.XLOOKUP(A248,'CAT LIST'!$A:$A,'CAT LIST'!G:G,"")</f>
        <v>0</v>
      </c>
      <c r="AA248" s="25">
        <f t="shared" si="37"/>
        <v>0</v>
      </c>
      <c r="AB248">
        <f>_xlfn.XLOOKUP(A248,'CAT LIST'!$A:$A,'CAT LIST'!H:H,"")</f>
        <v>0</v>
      </c>
      <c r="AC248" s="31">
        <f t="shared" si="39"/>
        <v>0</v>
      </c>
      <c r="AD248" s="22">
        <v>0</v>
      </c>
      <c r="AE248" s="17">
        <f t="shared" si="38"/>
        <v>0</v>
      </c>
    </row>
    <row r="249" spans="2:31" x14ac:dyDescent="0.3">
      <c r="B249" s="11">
        <f>_xlfn.XLOOKUP(A249,'CAT LIST'!$A:$A,'CAT LIST'!B:B,"")</f>
        <v>0</v>
      </c>
      <c r="C249" s="11" t="s">
        <v>21</v>
      </c>
      <c r="E249" s="11" t="str">
        <f t="shared" si="31"/>
        <v/>
      </c>
      <c r="F249" s="11" t="str">
        <f t="shared" si="32"/>
        <v/>
      </c>
      <c r="G249" s="12" t="str">
        <f t="shared" si="30"/>
        <v>0-</v>
      </c>
      <c r="I249" s="13" t="str">
        <f t="shared" si="33"/>
        <v/>
      </c>
      <c r="J249" s="13" t="str">
        <f t="shared" si="34"/>
        <v/>
      </c>
      <c r="K249" s="13" t="str">
        <f t="shared" si="35"/>
        <v/>
      </c>
      <c r="L249" s="13" t="str">
        <f t="shared" si="36"/>
        <v/>
      </c>
      <c r="M249" s="28">
        <f>_xlfn.XLOOKUP(A249,'CAT LIST'!$A:$A,'CAT LIST'!C:C,"")</f>
        <v>0</v>
      </c>
      <c r="N249" t="s">
        <v>18</v>
      </c>
      <c r="O249" s="29">
        <f>_xlfn.XLOOKUP(A249,'CAT LIST'!$A:$A,'CAT LIST'!F:F,"")</f>
        <v>0</v>
      </c>
      <c r="P249" s="29" t="s">
        <v>23</v>
      </c>
      <c r="Q249" s="25" t="s">
        <v>19</v>
      </c>
      <c r="R249" s="22">
        <v>1</v>
      </c>
      <c r="S249" s="22" t="s">
        <v>22</v>
      </c>
      <c r="T249" s="22" t="s">
        <v>22</v>
      </c>
      <c r="U249" s="22" t="s">
        <v>22</v>
      </c>
      <c r="V249" s="22">
        <f>_xlfn.XLOOKUP(A249,'CAT LIST'!$A:$A,'CAT LIST'!D:D,"")</f>
        <v>0</v>
      </c>
      <c r="W249" s="22">
        <f>_xlfn.XLOOKUP(A249,'CAT LIST'!$A:$A,'CAT LIST'!E:E,"")</f>
        <v>0</v>
      </c>
      <c r="X249" s="25" t="s">
        <v>20</v>
      </c>
      <c r="Y249" s="30" t="s">
        <v>47</v>
      </c>
      <c r="Z249" s="22">
        <f>_xlfn.XLOOKUP(A249,'CAT LIST'!$A:$A,'CAT LIST'!G:G,"")</f>
        <v>0</v>
      </c>
      <c r="AA249" s="25">
        <f t="shared" si="37"/>
        <v>0</v>
      </c>
      <c r="AB249">
        <f>_xlfn.XLOOKUP(A249,'CAT LIST'!$A:$A,'CAT LIST'!H:H,"")</f>
        <v>0</v>
      </c>
      <c r="AC249" s="31">
        <f t="shared" si="39"/>
        <v>0</v>
      </c>
      <c r="AD249" s="22">
        <v>0</v>
      </c>
      <c r="AE249" s="17">
        <f t="shared" si="38"/>
        <v>0</v>
      </c>
    </row>
    <row r="250" spans="2:31" x14ac:dyDescent="0.3">
      <c r="B250" s="11">
        <f>_xlfn.XLOOKUP(A250,'CAT LIST'!$A:$A,'CAT LIST'!B:B,"")</f>
        <v>0</v>
      </c>
      <c r="C250" s="11" t="s">
        <v>21</v>
      </c>
      <c r="E250" s="11" t="str">
        <f t="shared" si="31"/>
        <v/>
      </c>
      <c r="F250" s="11" t="str">
        <f t="shared" si="32"/>
        <v/>
      </c>
      <c r="G250" s="12" t="str">
        <f t="shared" si="30"/>
        <v>0-</v>
      </c>
      <c r="I250" s="13" t="str">
        <f t="shared" si="33"/>
        <v/>
      </c>
      <c r="J250" s="13" t="str">
        <f t="shared" si="34"/>
        <v/>
      </c>
      <c r="K250" s="13" t="str">
        <f t="shared" si="35"/>
        <v/>
      </c>
      <c r="L250" s="13" t="str">
        <f t="shared" si="36"/>
        <v/>
      </c>
      <c r="M250" s="28">
        <f>_xlfn.XLOOKUP(A250,'CAT LIST'!$A:$A,'CAT LIST'!C:C,"")</f>
        <v>0</v>
      </c>
      <c r="N250" t="s">
        <v>18</v>
      </c>
      <c r="O250" s="29">
        <f>_xlfn.XLOOKUP(A250,'CAT LIST'!$A:$A,'CAT LIST'!F:F,"")</f>
        <v>0</v>
      </c>
      <c r="P250" s="29" t="s">
        <v>23</v>
      </c>
      <c r="Q250" s="25" t="s">
        <v>19</v>
      </c>
      <c r="R250" s="22">
        <v>1</v>
      </c>
      <c r="S250" s="22" t="s">
        <v>22</v>
      </c>
      <c r="T250" s="22" t="s">
        <v>22</v>
      </c>
      <c r="U250" s="22" t="s">
        <v>22</v>
      </c>
      <c r="V250" s="22">
        <f>_xlfn.XLOOKUP(A250,'CAT LIST'!$A:$A,'CAT LIST'!D:D,"")</f>
        <v>0</v>
      </c>
      <c r="W250" s="22">
        <f>_xlfn.XLOOKUP(A250,'CAT LIST'!$A:$A,'CAT LIST'!E:E,"")</f>
        <v>0</v>
      </c>
      <c r="X250" s="25" t="s">
        <v>20</v>
      </c>
      <c r="Y250" s="30" t="s">
        <v>47</v>
      </c>
      <c r="Z250" s="22">
        <f>_xlfn.XLOOKUP(A250,'CAT LIST'!$A:$A,'CAT LIST'!G:G,"")</f>
        <v>0</v>
      </c>
      <c r="AA250" s="25">
        <f t="shared" si="37"/>
        <v>0</v>
      </c>
      <c r="AB250">
        <f>_xlfn.XLOOKUP(A250,'CAT LIST'!$A:$A,'CAT LIST'!H:H,"")</f>
        <v>0</v>
      </c>
      <c r="AC250" s="31">
        <f t="shared" si="39"/>
        <v>0</v>
      </c>
      <c r="AD250" s="22">
        <v>0</v>
      </c>
      <c r="AE250" s="17">
        <f t="shared" si="38"/>
        <v>0</v>
      </c>
    </row>
    <row r="251" spans="2:31" x14ac:dyDescent="0.3">
      <c r="B251" s="11">
        <f>_xlfn.XLOOKUP(A251,'CAT LIST'!$A:$A,'CAT LIST'!B:B,"")</f>
        <v>0</v>
      </c>
      <c r="C251" s="11" t="s">
        <v>21</v>
      </c>
      <c r="E251" s="11" t="str">
        <f t="shared" si="31"/>
        <v/>
      </c>
      <c r="F251" s="11" t="str">
        <f t="shared" si="32"/>
        <v/>
      </c>
      <c r="G251" s="12" t="str">
        <f t="shared" si="30"/>
        <v>0-</v>
      </c>
      <c r="I251" s="13" t="str">
        <f t="shared" si="33"/>
        <v/>
      </c>
      <c r="J251" s="13" t="str">
        <f t="shared" si="34"/>
        <v/>
      </c>
      <c r="K251" s="13" t="str">
        <f t="shared" si="35"/>
        <v/>
      </c>
      <c r="L251" s="13" t="str">
        <f t="shared" si="36"/>
        <v/>
      </c>
      <c r="M251" s="28">
        <f>_xlfn.XLOOKUP(A251,'CAT LIST'!$A:$A,'CAT LIST'!C:C,"")</f>
        <v>0</v>
      </c>
      <c r="N251" t="s">
        <v>18</v>
      </c>
      <c r="O251" s="29">
        <f>_xlfn.XLOOKUP(A251,'CAT LIST'!$A:$A,'CAT LIST'!F:F,"")</f>
        <v>0</v>
      </c>
      <c r="P251" s="29" t="s">
        <v>23</v>
      </c>
      <c r="Q251" s="25" t="s">
        <v>19</v>
      </c>
      <c r="R251" s="22">
        <v>1</v>
      </c>
      <c r="S251" s="22" t="s">
        <v>22</v>
      </c>
      <c r="T251" s="22" t="s">
        <v>22</v>
      </c>
      <c r="U251" s="22" t="s">
        <v>22</v>
      </c>
      <c r="V251" s="22">
        <f>_xlfn.XLOOKUP(A251,'CAT LIST'!$A:$A,'CAT LIST'!D:D,"")</f>
        <v>0</v>
      </c>
      <c r="W251" s="22">
        <f>_xlfn.XLOOKUP(A251,'CAT LIST'!$A:$A,'CAT LIST'!E:E,"")</f>
        <v>0</v>
      </c>
      <c r="X251" s="25" t="s">
        <v>20</v>
      </c>
      <c r="Y251" s="30" t="s">
        <v>47</v>
      </c>
      <c r="Z251" s="22">
        <f>_xlfn.XLOOKUP(A251,'CAT LIST'!$A:$A,'CAT LIST'!G:G,"")</f>
        <v>0</v>
      </c>
      <c r="AA251" s="25">
        <f t="shared" si="37"/>
        <v>0</v>
      </c>
      <c r="AB251">
        <f>_xlfn.XLOOKUP(A251,'CAT LIST'!$A:$A,'CAT LIST'!H:H,"")</f>
        <v>0</v>
      </c>
      <c r="AC251" s="31">
        <f t="shared" si="39"/>
        <v>0</v>
      </c>
      <c r="AD251" s="22">
        <v>0</v>
      </c>
      <c r="AE251" s="17">
        <f t="shared" si="38"/>
        <v>0</v>
      </c>
    </row>
    <row r="252" spans="2:31" x14ac:dyDescent="0.3">
      <c r="B252" s="11">
        <f>_xlfn.XLOOKUP(A252,'CAT LIST'!$A:$A,'CAT LIST'!B:B,"")</f>
        <v>0</v>
      </c>
      <c r="C252" s="11" t="s">
        <v>21</v>
      </c>
      <c r="E252" s="11" t="str">
        <f t="shared" si="31"/>
        <v/>
      </c>
      <c r="F252" s="11" t="str">
        <f t="shared" si="32"/>
        <v/>
      </c>
      <c r="G252" s="12" t="str">
        <f t="shared" si="30"/>
        <v>0-</v>
      </c>
      <c r="I252" s="13" t="str">
        <f t="shared" si="33"/>
        <v/>
      </c>
      <c r="J252" s="13" t="str">
        <f t="shared" si="34"/>
        <v/>
      </c>
      <c r="K252" s="13" t="str">
        <f t="shared" si="35"/>
        <v/>
      </c>
      <c r="L252" s="13" t="str">
        <f t="shared" si="36"/>
        <v/>
      </c>
      <c r="M252" s="28">
        <f>_xlfn.XLOOKUP(A252,'CAT LIST'!$A:$A,'CAT LIST'!C:C,"")</f>
        <v>0</v>
      </c>
      <c r="N252" t="s">
        <v>18</v>
      </c>
      <c r="O252" s="29">
        <f>_xlfn.XLOOKUP(A252,'CAT LIST'!$A:$A,'CAT LIST'!F:F,"")</f>
        <v>0</v>
      </c>
      <c r="P252" s="29" t="s">
        <v>23</v>
      </c>
      <c r="Q252" s="25" t="s">
        <v>19</v>
      </c>
      <c r="R252" s="22">
        <v>1</v>
      </c>
      <c r="S252" s="22" t="s">
        <v>22</v>
      </c>
      <c r="T252" s="22" t="s">
        <v>22</v>
      </c>
      <c r="U252" s="22" t="s">
        <v>22</v>
      </c>
      <c r="V252" s="22">
        <f>_xlfn.XLOOKUP(A252,'CAT LIST'!$A:$A,'CAT LIST'!D:D,"")</f>
        <v>0</v>
      </c>
      <c r="W252" s="22">
        <f>_xlfn.XLOOKUP(A252,'CAT LIST'!$A:$A,'CAT LIST'!E:E,"")</f>
        <v>0</v>
      </c>
      <c r="X252" s="25" t="s">
        <v>20</v>
      </c>
      <c r="Y252" s="30" t="s">
        <v>47</v>
      </c>
      <c r="Z252" s="22">
        <f>_xlfn.XLOOKUP(A252,'CAT LIST'!$A:$A,'CAT LIST'!G:G,"")</f>
        <v>0</v>
      </c>
      <c r="AA252" s="25">
        <f t="shared" si="37"/>
        <v>0</v>
      </c>
      <c r="AB252">
        <f>_xlfn.XLOOKUP(A252,'CAT LIST'!$A:$A,'CAT LIST'!H:H,"")</f>
        <v>0</v>
      </c>
      <c r="AC252" s="31">
        <f t="shared" si="39"/>
        <v>0</v>
      </c>
      <c r="AD252" s="22">
        <v>0</v>
      </c>
      <c r="AE252" s="17">
        <f t="shared" si="38"/>
        <v>0</v>
      </c>
    </row>
    <row r="253" spans="2:31" x14ac:dyDescent="0.3">
      <c r="B253" s="11">
        <f>_xlfn.XLOOKUP(A253,'CAT LIST'!$A:$A,'CAT LIST'!B:B,"")</f>
        <v>0</v>
      </c>
      <c r="C253" s="11" t="s">
        <v>21</v>
      </c>
      <c r="E253" s="11" t="str">
        <f t="shared" si="31"/>
        <v/>
      </c>
      <c r="F253" s="11" t="str">
        <f t="shared" si="32"/>
        <v/>
      </c>
      <c r="G253" s="12" t="str">
        <f t="shared" si="30"/>
        <v>0-</v>
      </c>
      <c r="I253" s="13" t="str">
        <f t="shared" si="33"/>
        <v/>
      </c>
      <c r="J253" s="13" t="str">
        <f t="shared" si="34"/>
        <v/>
      </c>
      <c r="K253" s="13" t="str">
        <f t="shared" si="35"/>
        <v/>
      </c>
      <c r="L253" s="13" t="str">
        <f t="shared" si="36"/>
        <v/>
      </c>
      <c r="M253" s="28">
        <f>_xlfn.XLOOKUP(A253,'CAT LIST'!$A:$A,'CAT LIST'!C:C,"")</f>
        <v>0</v>
      </c>
      <c r="N253" t="s">
        <v>18</v>
      </c>
      <c r="O253" s="29">
        <f>_xlfn.XLOOKUP(A253,'CAT LIST'!$A:$A,'CAT LIST'!F:F,"")</f>
        <v>0</v>
      </c>
      <c r="P253" s="29" t="s">
        <v>23</v>
      </c>
      <c r="Q253" s="25" t="s">
        <v>19</v>
      </c>
      <c r="R253" s="22">
        <v>1</v>
      </c>
      <c r="S253" s="22" t="s">
        <v>22</v>
      </c>
      <c r="T253" s="22" t="s">
        <v>22</v>
      </c>
      <c r="U253" s="22" t="s">
        <v>22</v>
      </c>
      <c r="V253" s="22">
        <f>_xlfn.XLOOKUP(A253,'CAT LIST'!$A:$A,'CAT LIST'!D:D,"")</f>
        <v>0</v>
      </c>
      <c r="W253" s="22">
        <f>_xlfn.XLOOKUP(A253,'CAT LIST'!$A:$A,'CAT LIST'!E:E,"")</f>
        <v>0</v>
      </c>
      <c r="X253" s="25" t="s">
        <v>20</v>
      </c>
      <c r="Y253" s="30" t="s">
        <v>47</v>
      </c>
      <c r="Z253" s="22">
        <f>_xlfn.XLOOKUP(A253,'CAT LIST'!$A:$A,'CAT LIST'!G:G,"")</f>
        <v>0</v>
      </c>
      <c r="AA253" s="25">
        <f t="shared" si="37"/>
        <v>0</v>
      </c>
      <c r="AB253">
        <f>_xlfn.XLOOKUP(A253,'CAT LIST'!$A:$A,'CAT LIST'!H:H,"")</f>
        <v>0</v>
      </c>
      <c r="AC253" s="31">
        <f t="shared" si="39"/>
        <v>0</v>
      </c>
      <c r="AD253" s="22">
        <v>0</v>
      </c>
      <c r="AE253" s="17">
        <f t="shared" si="38"/>
        <v>0</v>
      </c>
    </row>
    <row r="254" spans="2:31" x14ac:dyDescent="0.3">
      <c r="B254" s="11">
        <f>_xlfn.XLOOKUP(A254,'CAT LIST'!$A:$A,'CAT LIST'!B:B,"")</f>
        <v>0</v>
      </c>
      <c r="C254" s="11" t="s">
        <v>21</v>
      </c>
      <c r="E254" s="11" t="str">
        <f t="shared" si="31"/>
        <v/>
      </c>
      <c r="F254" s="11" t="str">
        <f t="shared" si="32"/>
        <v/>
      </c>
      <c r="G254" s="12" t="str">
        <f t="shared" si="30"/>
        <v>0-</v>
      </c>
      <c r="I254" s="13" t="str">
        <f t="shared" si="33"/>
        <v/>
      </c>
      <c r="J254" s="13" t="str">
        <f t="shared" si="34"/>
        <v/>
      </c>
      <c r="K254" s="13" t="str">
        <f t="shared" si="35"/>
        <v/>
      </c>
      <c r="L254" s="13" t="str">
        <f t="shared" si="36"/>
        <v/>
      </c>
      <c r="M254" s="28">
        <f>_xlfn.XLOOKUP(A254,'CAT LIST'!$A:$A,'CAT LIST'!C:C,"")</f>
        <v>0</v>
      </c>
      <c r="N254" t="s">
        <v>18</v>
      </c>
      <c r="O254" s="29">
        <f>_xlfn.XLOOKUP(A254,'CAT LIST'!$A:$A,'CAT LIST'!F:F,"")</f>
        <v>0</v>
      </c>
      <c r="P254" s="29" t="s">
        <v>23</v>
      </c>
      <c r="Q254" s="25" t="s">
        <v>19</v>
      </c>
      <c r="R254" s="22">
        <v>1</v>
      </c>
      <c r="S254" s="22" t="s">
        <v>22</v>
      </c>
      <c r="T254" s="22" t="s">
        <v>22</v>
      </c>
      <c r="U254" s="22" t="s">
        <v>22</v>
      </c>
      <c r="V254" s="22">
        <f>_xlfn.XLOOKUP(A254,'CAT LIST'!$A:$A,'CAT LIST'!D:D,"")</f>
        <v>0</v>
      </c>
      <c r="W254" s="22">
        <f>_xlfn.XLOOKUP(A254,'CAT LIST'!$A:$A,'CAT LIST'!E:E,"")</f>
        <v>0</v>
      </c>
      <c r="X254" s="25" t="s">
        <v>20</v>
      </c>
      <c r="Y254" s="30" t="s">
        <v>47</v>
      </c>
      <c r="Z254" s="22">
        <f>_xlfn.XLOOKUP(A254,'CAT LIST'!$A:$A,'CAT LIST'!G:G,"")</f>
        <v>0</v>
      </c>
      <c r="AA254" s="25">
        <f t="shared" si="37"/>
        <v>0</v>
      </c>
      <c r="AB254">
        <f>_xlfn.XLOOKUP(A254,'CAT LIST'!$A:$A,'CAT LIST'!H:H,"")</f>
        <v>0</v>
      </c>
      <c r="AC254" s="31">
        <f t="shared" si="39"/>
        <v>0</v>
      </c>
      <c r="AD254" s="22">
        <v>0</v>
      </c>
      <c r="AE254" s="17">
        <f t="shared" si="38"/>
        <v>0</v>
      </c>
    </row>
    <row r="255" spans="2:31" x14ac:dyDescent="0.3">
      <c r="B255" s="11">
        <f>_xlfn.XLOOKUP(A255,'CAT LIST'!$A:$A,'CAT LIST'!B:B,"")</f>
        <v>0</v>
      </c>
      <c r="C255" s="11" t="s">
        <v>21</v>
      </c>
      <c r="E255" s="11" t="str">
        <f t="shared" si="31"/>
        <v/>
      </c>
      <c r="F255" s="11" t="str">
        <f t="shared" si="32"/>
        <v/>
      </c>
      <c r="G255" s="12" t="str">
        <f t="shared" si="30"/>
        <v>0-</v>
      </c>
      <c r="I255" s="13" t="str">
        <f t="shared" si="33"/>
        <v/>
      </c>
      <c r="J255" s="13" t="str">
        <f t="shared" si="34"/>
        <v/>
      </c>
      <c r="K255" s="13" t="str">
        <f t="shared" si="35"/>
        <v/>
      </c>
      <c r="L255" s="13" t="str">
        <f t="shared" si="36"/>
        <v/>
      </c>
      <c r="M255" s="28">
        <f>_xlfn.XLOOKUP(A255,'CAT LIST'!$A:$A,'CAT LIST'!C:C,"")</f>
        <v>0</v>
      </c>
      <c r="N255" t="s">
        <v>18</v>
      </c>
      <c r="O255" s="29">
        <f>_xlfn.XLOOKUP(A255,'CAT LIST'!$A:$A,'CAT LIST'!F:F,"")</f>
        <v>0</v>
      </c>
      <c r="P255" s="29" t="s">
        <v>23</v>
      </c>
      <c r="Q255" s="25" t="s">
        <v>19</v>
      </c>
      <c r="R255" s="22">
        <v>1</v>
      </c>
      <c r="S255" s="22" t="s">
        <v>22</v>
      </c>
      <c r="T255" s="22" t="s">
        <v>22</v>
      </c>
      <c r="U255" s="22" t="s">
        <v>22</v>
      </c>
      <c r="V255" s="22">
        <f>_xlfn.XLOOKUP(A255,'CAT LIST'!$A:$A,'CAT LIST'!D:D,"")</f>
        <v>0</v>
      </c>
      <c r="W255" s="22">
        <f>_xlfn.XLOOKUP(A255,'CAT LIST'!$A:$A,'CAT LIST'!E:E,"")</f>
        <v>0</v>
      </c>
      <c r="X255" s="25" t="s">
        <v>20</v>
      </c>
      <c r="Y255" s="30" t="s">
        <v>47</v>
      </c>
      <c r="Z255" s="22">
        <f>_xlfn.XLOOKUP(A255,'CAT LIST'!$A:$A,'CAT LIST'!G:G,"")</f>
        <v>0</v>
      </c>
      <c r="AA255" s="25">
        <f t="shared" si="37"/>
        <v>0</v>
      </c>
      <c r="AB255">
        <f>_xlfn.XLOOKUP(A255,'CAT LIST'!$A:$A,'CAT LIST'!H:H,"")</f>
        <v>0</v>
      </c>
      <c r="AC255" s="31">
        <f t="shared" si="39"/>
        <v>0</v>
      </c>
      <c r="AD255" s="22">
        <v>0</v>
      </c>
      <c r="AE255" s="17">
        <f t="shared" si="38"/>
        <v>0</v>
      </c>
    </row>
    <row r="256" spans="2:31" x14ac:dyDescent="0.3">
      <c r="B256" s="11">
        <f>_xlfn.XLOOKUP(A256,'CAT LIST'!$A:$A,'CAT LIST'!B:B,"")</f>
        <v>0</v>
      </c>
      <c r="C256" s="11" t="s">
        <v>21</v>
      </c>
      <c r="E256" s="11" t="str">
        <f t="shared" si="31"/>
        <v/>
      </c>
      <c r="F256" s="11" t="str">
        <f t="shared" si="32"/>
        <v/>
      </c>
      <c r="G256" s="12" t="str">
        <f t="shared" si="30"/>
        <v>0-</v>
      </c>
      <c r="I256" s="13" t="str">
        <f t="shared" si="33"/>
        <v/>
      </c>
      <c r="J256" s="13" t="str">
        <f t="shared" si="34"/>
        <v/>
      </c>
      <c r="K256" s="13" t="str">
        <f t="shared" si="35"/>
        <v/>
      </c>
      <c r="L256" s="13" t="str">
        <f t="shared" si="36"/>
        <v/>
      </c>
      <c r="M256" s="28">
        <f>_xlfn.XLOOKUP(A256,'CAT LIST'!$A:$A,'CAT LIST'!C:C,"")</f>
        <v>0</v>
      </c>
      <c r="N256" t="s">
        <v>18</v>
      </c>
      <c r="O256" s="29">
        <f>_xlfn.XLOOKUP(A256,'CAT LIST'!$A:$A,'CAT LIST'!F:F,"")</f>
        <v>0</v>
      </c>
      <c r="P256" s="29" t="s">
        <v>23</v>
      </c>
      <c r="Q256" s="25" t="s">
        <v>19</v>
      </c>
      <c r="R256" s="22">
        <v>1</v>
      </c>
      <c r="S256" s="22" t="s">
        <v>22</v>
      </c>
      <c r="T256" s="22" t="s">
        <v>22</v>
      </c>
      <c r="U256" s="22" t="s">
        <v>22</v>
      </c>
      <c r="V256" s="22">
        <f>_xlfn.XLOOKUP(A256,'CAT LIST'!$A:$A,'CAT LIST'!D:D,"")</f>
        <v>0</v>
      </c>
      <c r="W256" s="22">
        <f>_xlfn.XLOOKUP(A256,'CAT LIST'!$A:$A,'CAT LIST'!E:E,"")</f>
        <v>0</v>
      </c>
      <c r="X256" s="25" t="s">
        <v>20</v>
      </c>
      <c r="Y256" s="30" t="s">
        <v>47</v>
      </c>
      <c r="Z256" s="22">
        <f>_xlfn.XLOOKUP(A256,'CAT LIST'!$A:$A,'CAT LIST'!G:G,"")</f>
        <v>0</v>
      </c>
      <c r="AA256" s="25">
        <f t="shared" si="37"/>
        <v>0</v>
      </c>
      <c r="AB256">
        <f>_xlfn.XLOOKUP(A256,'CAT LIST'!$A:$A,'CAT LIST'!H:H,"")</f>
        <v>0</v>
      </c>
      <c r="AC256" s="31">
        <f t="shared" si="39"/>
        <v>0</v>
      </c>
      <c r="AD256" s="22">
        <v>0</v>
      </c>
      <c r="AE256" s="17">
        <f t="shared" si="38"/>
        <v>0</v>
      </c>
    </row>
    <row r="257" spans="2:31" x14ac:dyDescent="0.3">
      <c r="B257" s="11">
        <f>_xlfn.XLOOKUP(A257,'CAT LIST'!$A:$A,'CAT LIST'!B:B,"")</f>
        <v>0</v>
      </c>
      <c r="C257" s="11" t="s">
        <v>21</v>
      </c>
      <c r="E257" s="11" t="str">
        <f t="shared" si="31"/>
        <v/>
      </c>
      <c r="F257" s="11" t="str">
        <f t="shared" si="32"/>
        <v/>
      </c>
      <c r="G257" s="12" t="str">
        <f t="shared" ref="G257:G320" si="40">CONCATENATE(B257,C257,F257)</f>
        <v>0-</v>
      </c>
      <c r="I257" s="13" t="str">
        <f t="shared" si="33"/>
        <v/>
      </c>
      <c r="J257" s="13" t="str">
        <f t="shared" si="34"/>
        <v/>
      </c>
      <c r="K257" s="13" t="str">
        <f t="shared" si="35"/>
        <v/>
      </c>
      <c r="L257" s="13" t="str">
        <f t="shared" si="36"/>
        <v/>
      </c>
      <c r="M257" s="28">
        <f>_xlfn.XLOOKUP(A257,'CAT LIST'!$A:$A,'CAT LIST'!C:C,"")</f>
        <v>0</v>
      </c>
      <c r="N257" t="s">
        <v>18</v>
      </c>
      <c r="O257" s="29">
        <f>_xlfn.XLOOKUP(A257,'CAT LIST'!$A:$A,'CAT LIST'!F:F,"")</f>
        <v>0</v>
      </c>
      <c r="P257" s="29" t="s">
        <v>23</v>
      </c>
      <c r="Q257" s="25" t="s">
        <v>19</v>
      </c>
      <c r="R257" s="22">
        <v>1</v>
      </c>
      <c r="S257" s="22" t="s">
        <v>22</v>
      </c>
      <c r="T257" s="22" t="s">
        <v>22</v>
      </c>
      <c r="U257" s="22" t="s">
        <v>22</v>
      </c>
      <c r="V257" s="22">
        <f>_xlfn.XLOOKUP(A257,'CAT LIST'!$A:$A,'CAT LIST'!D:D,"")</f>
        <v>0</v>
      </c>
      <c r="W257" s="22">
        <f>_xlfn.XLOOKUP(A257,'CAT LIST'!$A:$A,'CAT LIST'!E:E,"")</f>
        <v>0</v>
      </c>
      <c r="X257" s="25" t="s">
        <v>20</v>
      </c>
      <c r="Y257" s="30" t="s">
        <v>47</v>
      </c>
      <c r="Z257" s="22">
        <f>_xlfn.XLOOKUP(A257,'CAT LIST'!$A:$A,'CAT LIST'!G:G,"")</f>
        <v>0</v>
      </c>
      <c r="AA257" s="25">
        <f t="shared" si="37"/>
        <v>0</v>
      </c>
      <c r="AB257">
        <f>_xlfn.XLOOKUP(A257,'CAT LIST'!$A:$A,'CAT LIST'!H:H,"")</f>
        <v>0</v>
      </c>
      <c r="AC257" s="31">
        <f t="shared" si="39"/>
        <v>0</v>
      </c>
      <c r="AD257" s="22">
        <v>0</v>
      </c>
      <c r="AE257" s="17">
        <f t="shared" si="38"/>
        <v>0</v>
      </c>
    </row>
    <row r="258" spans="2:31" x14ac:dyDescent="0.3">
      <c r="B258" s="11">
        <f>_xlfn.XLOOKUP(A258,'CAT LIST'!$A:$A,'CAT LIST'!B:B,"")</f>
        <v>0</v>
      </c>
      <c r="C258" s="11" t="s">
        <v>21</v>
      </c>
      <c r="E258" s="11" t="str">
        <f t="shared" ref="E258:E321" si="41">SUBSTITUTE(D258,"-","")</f>
        <v/>
      </c>
      <c r="F258" s="11" t="str">
        <f t="shared" ref="F258:F321" si="42">SUBSTITUTE(E258," ","")</f>
        <v/>
      </c>
      <c r="G258" s="12" t="str">
        <f t="shared" si="40"/>
        <v>0-</v>
      </c>
      <c r="I258" s="13" t="str">
        <f t="shared" ref="I258:I321" si="43">MID(H258,1,80)</f>
        <v/>
      </c>
      <c r="J258" s="13" t="str">
        <f t="shared" ref="J258:J321" si="44">MID(H258,81,160)</f>
        <v/>
      </c>
      <c r="K258" s="13" t="str">
        <f t="shared" ref="K258:K321" si="45">MID(H258,161,240)</f>
        <v/>
      </c>
      <c r="L258" s="13" t="str">
        <f t="shared" ref="L258:L321" si="46">MID(H258,241,320)</f>
        <v/>
      </c>
      <c r="M258" s="28">
        <f>_xlfn.XLOOKUP(A258,'CAT LIST'!$A:$A,'CAT LIST'!C:C,"")</f>
        <v>0</v>
      </c>
      <c r="N258" t="s">
        <v>18</v>
      </c>
      <c r="O258" s="29">
        <f>_xlfn.XLOOKUP(A258,'CAT LIST'!$A:$A,'CAT LIST'!F:F,"")</f>
        <v>0</v>
      </c>
      <c r="P258" s="29" t="s">
        <v>23</v>
      </c>
      <c r="Q258" s="25" t="s">
        <v>19</v>
      </c>
      <c r="R258" s="22">
        <v>1</v>
      </c>
      <c r="S258" s="22" t="s">
        <v>22</v>
      </c>
      <c r="T258" s="22" t="s">
        <v>22</v>
      </c>
      <c r="U258" s="22" t="s">
        <v>22</v>
      </c>
      <c r="V258" s="22">
        <f>_xlfn.XLOOKUP(A258,'CAT LIST'!$A:$A,'CAT LIST'!D:D,"")</f>
        <v>0</v>
      </c>
      <c r="W258" s="22">
        <f>_xlfn.XLOOKUP(A258,'CAT LIST'!$A:$A,'CAT LIST'!E:E,"")</f>
        <v>0</v>
      </c>
      <c r="X258" s="25" t="s">
        <v>20</v>
      </c>
      <c r="Y258" s="30" t="s">
        <v>47</v>
      </c>
      <c r="Z258" s="22">
        <f>_xlfn.XLOOKUP(A258,'CAT LIST'!$A:$A,'CAT LIST'!G:G,"")</f>
        <v>0</v>
      </c>
      <c r="AA258" s="25">
        <f t="shared" ref="AA258:AA321" si="47">D258</f>
        <v>0</v>
      </c>
      <c r="AB258">
        <f>_xlfn.XLOOKUP(A258,'CAT LIST'!$A:$A,'CAT LIST'!H:H,"")</f>
        <v>0</v>
      </c>
      <c r="AC258" s="31">
        <f t="shared" si="39"/>
        <v>0</v>
      </c>
      <c r="AD258" s="22">
        <v>0</v>
      </c>
      <c r="AE258" s="17">
        <f t="shared" ref="AE258:AE321" si="48">LEN(D258)</f>
        <v>0</v>
      </c>
    </row>
    <row r="259" spans="2:31" x14ac:dyDescent="0.3">
      <c r="B259" s="11">
        <f>_xlfn.XLOOKUP(A259,'CAT LIST'!$A:$A,'CAT LIST'!B:B,"")</f>
        <v>0</v>
      </c>
      <c r="C259" s="11" t="s">
        <v>21</v>
      </c>
      <c r="E259" s="11" t="str">
        <f t="shared" si="41"/>
        <v/>
      </c>
      <c r="F259" s="11" t="str">
        <f t="shared" si="42"/>
        <v/>
      </c>
      <c r="G259" s="12" t="str">
        <f t="shared" si="40"/>
        <v>0-</v>
      </c>
      <c r="I259" s="13" t="str">
        <f t="shared" si="43"/>
        <v/>
      </c>
      <c r="J259" s="13" t="str">
        <f t="shared" si="44"/>
        <v/>
      </c>
      <c r="K259" s="13" t="str">
        <f t="shared" si="45"/>
        <v/>
      </c>
      <c r="L259" s="13" t="str">
        <f t="shared" si="46"/>
        <v/>
      </c>
      <c r="M259" s="28">
        <f>_xlfn.XLOOKUP(A259,'CAT LIST'!$A:$A,'CAT LIST'!C:C,"")</f>
        <v>0</v>
      </c>
      <c r="N259" t="s">
        <v>18</v>
      </c>
      <c r="O259" s="29">
        <f>_xlfn.XLOOKUP(A259,'CAT LIST'!$A:$A,'CAT LIST'!F:F,"")</f>
        <v>0</v>
      </c>
      <c r="P259" s="29" t="s">
        <v>23</v>
      </c>
      <c r="Q259" s="25" t="s">
        <v>19</v>
      </c>
      <c r="R259" s="22">
        <v>1</v>
      </c>
      <c r="S259" s="22" t="s">
        <v>22</v>
      </c>
      <c r="T259" s="22" t="s">
        <v>22</v>
      </c>
      <c r="U259" s="22" t="s">
        <v>22</v>
      </c>
      <c r="V259" s="22">
        <f>_xlfn.XLOOKUP(A259,'CAT LIST'!$A:$A,'CAT LIST'!D:D,"")</f>
        <v>0</v>
      </c>
      <c r="W259" s="22">
        <f>_xlfn.XLOOKUP(A259,'CAT LIST'!$A:$A,'CAT LIST'!E:E,"")</f>
        <v>0</v>
      </c>
      <c r="X259" s="25" t="s">
        <v>20</v>
      </c>
      <c r="Y259" s="30" t="s">
        <v>47</v>
      </c>
      <c r="Z259" s="22">
        <f>_xlfn.XLOOKUP(A259,'CAT LIST'!$A:$A,'CAT LIST'!G:G,"")</f>
        <v>0</v>
      </c>
      <c r="AA259" s="25">
        <f t="shared" si="47"/>
        <v>0</v>
      </c>
      <c r="AB259">
        <f>_xlfn.XLOOKUP(A259,'CAT LIST'!$A:$A,'CAT LIST'!H:H,"")</f>
        <v>0</v>
      </c>
      <c r="AC259" s="31">
        <f t="shared" ref="AC259:AC322" si="49">O259</f>
        <v>0</v>
      </c>
      <c r="AD259" s="22">
        <v>0</v>
      </c>
      <c r="AE259" s="17">
        <f t="shared" si="48"/>
        <v>0</v>
      </c>
    </row>
    <row r="260" spans="2:31" x14ac:dyDescent="0.3">
      <c r="B260" s="11">
        <f>_xlfn.XLOOKUP(A260,'CAT LIST'!$A:$A,'CAT LIST'!B:B,"")</f>
        <v>0</v>
      </c>
      <c r="C260" s="11" t="s">
        <v>21</v>
      </c>
      <c r="E260" s="11" t="str">
        <f t="shared" si="41"/>
        <v/>
      </c>
      <c r="F260" s="11" t="str">
        <f t="shared" si="42"/>
        <v/>
      </c>
      <c r="G260" s="12" t="str">
        <f t="shared" si="40"/>
        <v>0-</v>
      </c>
      <c r="I260" s="13" t="str">
        <f t="shared" si="43"/>
        <v/>
      </c>
      <c r="J260" s="13" t="str">
        <f t="shared" si="44"/>
        <v/>
      </c>
      <c r="K260" s="13" t="str">
        <f t="shared" si="45"/>
        <v/>
      </c>
      <c r="L260" s="13" t="str">
        <f t="shared" si="46"/>
        <v/>
      </c>
      <c r="M260" s="28">
        <f>_xlfn.XLOOKUP(A260,'CAT LIST'!$A:$A,'CAT LIST'!C:C,"")</f>
        <v>0</v>
      </c>
      <c r="N260" t="s">
        <v>18</v>
      </c>
      <c r="O260" s="29">
        <f>_xlfn.XLOOKUP(A260,'CAT LIST'!$A:$A,'CAT LIST'!F:F,"")</f>
        <v>0</v>
      </c>
      <c r="P260" s="29" t="s">
        <v>23</v>
      </c>
      <c r="Q260" s="25" t="s">
        <v>19</v>
      </c>
      <c r="R260" s="22">
        <v>1</v>
      </c>
      <c r="S260" s="22" t="s">
        <v>22</v>
      </c>
      <c r="T260" s="22" t="s">
        <v>22</v>
      </c>
      <c r="U260" s="22" t="s">
        <v>22</v>
      </c>
      <c r="V260" s="22">
        <f>_xlfn.XLOOKUP(A260,'CAT LIST'!$A:$A,'CAT LIST'!D:D,"")</f>
        <v>0</v>
      </c>
      <c r="W260" s="22">
        <f>_xlfn.XLOOKUP(A260,'CAT LIST'!$A:$A,'CAT LIST'!E:E,"")</f>
        <v>0</v>
      </c>
      <c r="X260" s="25" t="s">
        <v>20</v>
      </c>
      <c r="Y260" s="30" t="s">
        <v>47</v>
      </c>
      <c r="Z260" s="22">
        <f>_xlfn.XLOOKUP(A260,'CAT LIST'!$A:$A,'CAT LIST'!G:G,"")</f>
        <v>0</v>
      </c>
      <c r="AA260" s="25">
        <f t="shared" si="47"/>
        <v>0</v>
      </c>
      <c r="AB260">
        <f>_xlfn.XLOOKUP(A260,'CAT LIST'!$A:$A,'CAT LIST'!H:H,"")</f>
        <v>0</v>
      </c>
      <c r="AC260" s="31">
        <f t="shared" si="49"/>
        <v>0</v>
      </c>
      <c r="AD260" s="22">
        <v>0</v>
      </c>
      <c r="AE260" s="17">
        <f t="shared" si="48"/>
        <v>0</v>
      </c>
    </row>
    <row r="261" spans="2:31" x14ac:dyDescent="0.3">
      <c r="B261" s="11">
        <f>_xlfn.XLOOKUP(A261,'CAT LIST'!$A:$A,'CAT LIST'!B:B,"")</f>
        <v>0</v>
      </c>
      <c r="C261" s="11" t="s">
        <v>21</v>
      </c>
      <c r="E261" s="11" t="str">
        <f t="shared" si="41"/>
        <v/>
      </c>
      <c r="F261" s="11" t="str">
        <f t="shared" si="42"/>
        <v/>
      </c>
      <c r="G261" s="12" t="str">
        <f t="shared" si="40"/>
        <v>0-</v>
      </c>
      <c r="I261" s="13" t="str">
        <f t="shared" si="43"/>
        <v/>
      </c>
      <c r="J261" s="13" t="str">
        <f t="shared" si="44"/>
        <v/>
      </c>
      <c r="K261" s="13" t="str">
        <f t="shared" si="45"/>
        <v/>
      </c>
      <c r="L261" s="13" t="str">
        <f t="shared" si="46"/>
        <v/>
      </c>
      <c r="M261" s="28">
        <f>_xlfn.XLOOKUP(A261,'CAT LIST'!$A:$A,'CAT LIST'!C:C,"")</f>
        <v>0</v>
      </c>
      <c r="N261" t="s">
        <v>18</v>
      </c>
      <c r="O261" s="29">
        <f>_xlfn.XLOOKUP(A261,'CAT LIST'!$A:$A,'CAT LIST'!F:F,"")</f>
        <v>0</v>
      </c>
      <c r="P261" s="29" t="s">
        <v>23</v>
      </c>
      <c r="Q261" s="25" t="s">
        <v>19</v>
      </c>
      <c r="R261" s="22">
        <v>1</v>
      </c>
      <c r="S261" s="22" t="s">
        <v>22</v>
      </c>
      <c r="T261" s="22" t="s">
        <v>22</v>
      </c>
      <c r="U261" s="22" t="s">
        <v>22</v>
      </c>
      <c r="V261" s="22">
        <f>_xlfn.XLOOKUP(A261,'CAT LIST'!$A:$A,'CAT LIST'!D:D,"")</f>
        <v>0</v>
      </c>
      <c r="W261" s="22">
        <f>_xlfn.XLOOKUP(A261,'CAT LIST'!$A:$A,'CAT LIST'!E:E,"")</f>
        <v>0</v>
      </c>
      <c r="X261" s="25" t="s">
        <v>20</v>
      </c>
      <c r="Y261" s="30" t="s">
        <v>47</v>
      </c>
      <c r="Z261" s="22">
        <f>_xlfn.XLOOKUP(A261,'CAT LIST'!$A:$A,'CAT LIST'!G:G,"")</f>
        <v>0</v>
      </c>
      <c r="AA261" s="25">
        <f t="shared" si="47"/>
        <v>0</v>
      </c>
      <c r="AB261">
        <f>_xlfn.XLOOKUP(A261,'CAT LIST'!$A:$A,'CAT LIST'!H:H,"")</f>
        <v>0</v>
      </c>
      <c r="AC261" s="31">
        <f t="shared" si="49"/>
        <v>0</v>
      </c>
      <c r="AD261" s="22">
        <v>0</v>
      </c>
      <c r="AE261" s="17">
        <f t="shared" si="48"/>
        <v>0</v>
      </c>
    </row>
    <row r="262" spans="2:31" x14ac:dyDescent="0.3">
      <c r="B262" s="11">
        <f>_xlfn.XLOOKUP(A262,'CAT LIST'!$A:$A,'CAT LIST'!B:B,"")</f>
        <v>0</v>
      </c>
      <c r="C262" s="11" t="s">
        <v>21</v>
      </c>
      <c r="E262" s="11" t="str">
        <f t="shared" si="41"/>
        <v/>
      </c>
      <c r="F262" s="11" t="str">
        <f t="shared" si="42"/>
        <v/>
      </c>
      <c r="G262" s="12" t="str">
        <f t="shared" si="40"/>
        <v>0-</v>
      </c>
      <c r="I262" s="13" t="str">
        <f t="shared" si="43"/>
        <v/>
      </c>
      <c r="J262" s="13" t="str">
        <f t="shared" si="44"/>
        <v/>
      </c>
      <c r="K262" s="13" t="str">
        <f t="shared" si="45"/>
        <v/>
      </c>
      <c r="L262" s="13" t="str">
        <f t="shared" si="46"/>
        <v/>
      </c>
      <c r="M262" s="28">
        <f>_xlfn.XLOOKUP(A262,'CAT LIST'!$A:$A,'CAT LIST'!C:C,"")</f>
        <v>0</v>
      </c>
      <c r="N262" t="s">
        <v>18</v>
      </c>
      <c r="O262" s="29">
        <f>_xlfn.XLOOKUP(A262,'CAT LIST'!$A:$A,'CAT LIST'!F:F,"")</f>
        <v>0</v>
      </c>
      <c r="P262" s="29" t="s">
        <v>23</v>
      </c>
      <c r="Q262" s="25" t="s">
        <v>19</v>
      </c>
      <c r="R262" s="22">
        <v>1</v>
      </c>
      <c r="S262" s="22" t="s">
        <v>22</v>
      </c>
      <c r="T262" s="22" t="s">
        <v>22</v>
      </c>
      <c r="U262" s="22" t="s">
        <v>22</v>
      </c>
      <c r="V262" s="22">
        <f>_xlfn.XLOOKUP(A262,'CAT LIST'!$A:$A,'CAT LIST'!D:D,"")</f>
        <v>0</v>
      </c>
      <c r="W262" s="22">
        <f>_xlfn.XLOOKUP(A262,'CAT LIST'!$A:$A,'CAT LIST'!E:E,"")</f>
        <v>0</v>
      </c>
      <c r="X262" s="25" t="s">
        <v>20</v>
      </c>
      <c r="Y262" s="30" t="s">
        <v>47</v>
      </c>
      <c r="Z262" s="22">
        <f>_xlfn.XLOOKUP(A262,'CAT LIST'!$A:$A,'CAT LIST'!G:G,"")</f>
        <v>0</v>
      </c>
      <c r="AA262" s="25">
        <f t="shared" si="47"/>
        <v>0</v>
      </c>
      <c r="AB262">
        <f>_xlfn.XLOOKUP(A262,'CAT LIST'!$A:$A,'CAT LIST'!H:H,"")</f>
        <v>0</v>
      </c>
      <c r="AC262" s="31">
        <f t="shared" si="49"/>
        <v>0</v>
      </c>
      <c r="AD262" s="22">
        <v>0</v>
      </c>
      <c r="AE262" s="17">
        <f t="shared" si="48"/>
        <v>0</v>
      </c>
    </row>
    <row r="263" spans="2:31" x14ac:dyDescent="0.3">
      <c r="B263" s="11">
        <f>_xlfn.XLOOKUP(A263,'CAT LIST'!$A:$A,'CAT LIST'!B:B,"")</f>
        <v>0</v>
      </c>
      <c r="C263" s="11" t="s">
        <v>21</v>
      </c>
      <c r="E263" s="11" t="str">
        <f t="shared" si="41"/>
        <v/>
      </c>
      <c r="F263" s="11" t="str">
        <f t="shared" si="42"/>
        <v/>
      </c>
      <c r="G263" s="12" t="str">
        <f t="shared" si="40"/>
        <v>0-</v>
      </c>
      <c r="I263" s="13" t="str">
        <f t="shared" si="43"/>
        <v/>
      </c>
      <c r="J263" s="13" t="str">
        <f t="shared" si="44"/>
        <v/>
      </c>
      <c r="K263" s="13" t="str">
        <f t="shared" si="45"/>
        <v/>
      </c>
      <c r="L263" s="13" t="str">
        <f t="shared" si="46"/>
        <v/>
      </c>
      <c r="M263" s="28">
        <f>_xlfn.XLOOKUP(A263,'CAT LIST'!$A:$A,'CAT LIST'!C:C,"")</f>
        <v>0</v>
      </c>
      <c r="N263" t="s">
        <v>18</v>
      </c>
      <c r="O263" s="29">
        <f>_xlfn.XLOOKUP(A263,'CAT LIST'!$A:$A,'CAT LIST'!F:F,"")</f>
        <v>0</v>
      </c>
      <c r="P263" s="29" t="s">
        <v>23</v>
      </c>
      <c r="Q263" s="25" t="s">
        <v>19</v>
      </c>
      <c r="R263" s="22">
        <v>1</v>
      </c>
      <c r="S263" s="22" t="s">
        <v>22</v>
      </c>
      <c r="T263" s="22" t="s">
        <v>22</v>
      </c>
      <c r="U263" s="22" t="s">
        <v>22</v>
      </c>
      <c r="V263" s="22">
        <f>_xlfn.XLOOKUP(A263,'CAT LIST'!$A:$A,'CAT LIST'!D:D,"")</f>
        <v>0</v>
      </c>
      <c r="W263" s="22">
        <f>_xlfn.XLOOKUP(A263,'CAT LIST'!$A:$A,'CAT LIST'!E:E,"")</f>
        <v>0</v>
      </c>
      <c r="X263" s="25" t="s">
        <v>20</v>
      </c>
      <c r="Y263" s="30" t="s">
        <v>47</v>
      </c>
      <c r="Z263" s="22">
        <f>_xlfn.XLOOKUP(A263,'CAT LIST'!$A:$A,'CAT LIST'!G:G,"")</f>
        <v>0</v>
      </c>
      <c r="AA263" s="25">
        <f t="shared" si="47"/>
        <v>0</v>
      </c>
      <c r="AB263">
        <f>_xlfn.XLOOKUP(A263,'CAT LIST'!$A:$A,'CAT LIST'!H:H,"")</f>
        <v>0</v>
      </c>
      <c r="AC263" s="31">
        <f t="shared" si="49"/>
        <v>0</v>
      </c>
      <c r="AD263" s="22">
        <v>0</v>
      </c>
      <c r="AE263" s="17">
        <f t="shared" si="48"/>
        <v>0</v>
      </c>
    </row>
    <row r="264" spans="2:31" x14ac:dyDescent="0.3">
      <c r="B264" s="11">
        <f>_xlfn.XLOOKUP(A264,'CAT LIST'!$A:$A,'CAT LIST'!B:B,"")</f>
        <v>0</v>
      </c>
      <c r="C264" s="11" t="s">
        <v>21</v>
      </c>
      <c r="E264" s="11" t="str">
        <f t="shared" si="41"/>
        <v/>
      </c>
      <c r="F264" s="11" t="str">
        <f t="shared" si="42"/>
        <v/>
      </c>
      <c r="G264" s="12" t="str">
        <f t="shared" si="40"/>
        <v>0-</v>
      </c>
      <c r="I264" s="13" t="str">
        <f t="shared" si="43"/>
        <v/>
      </c>
      <c r="J264" s="13" t="str">
        <f t="shared" si="44"/>
        <v/>
      </c>
      <c r="K264" s="13" t="str">
        <f t="shared" si="45"/>
        <v/>
      </c>
      <c r="L264" s="13" t="str">
        <f t="shared" si="46"/>
        <v/>
      </c>
      <c r="M264" s="28">
        <f>_xlfn.XLOOKUP(A264,'CAT LIST'!$A:$A,'CAT LIST'!C:C,"")</f>
        <v>0</v>
      </c>
      <c r="N264" t="s">
        <v>18</v>
      </c>
      <c r="O264" s="29">
        <f>_xlfn.XLOOKUP(A264,'CAT LIST'!$A:$A,'CAT LIST'!F:F,"")</f>
        <v>0</v>
      </c>
      <c r="P264" s="29" t="s">
        <v>23</v>
      </c>
      <c r="Q264" s="25" t="s">
        <v>19</v>
      </c>
      <c r="R264" s="22">
        <v>1</v>
      </c>
      <c r="S264" s="22" t="s">
        <v>22</v>
      </c>
      <c r="T264" s="22" t="s">
        <v>22</v>
      </c>
      <c r="U264" s="22" t="s">
        <v>22</v>
      </c>
      <c r="V264" s="22">
        <f>_xlfn.XLOOKUP(A264,'CAT LIST'!$A:$A,'CAT LIST'!D:D,"")</f>
        <v>0</v>
      </c>
      <c r="W264" s="22">
        <f>_xlfn.XLOOKUP(A264,'CAT LIST'!$A:$A,'CAT LIST'!E:E,"")</f>
        <v>0</v>
      </c>
      <c r="X264" s="25" t="s">
        <v>20</v>
      </c>
      <c r="Y264" s="30" t="s">
        <v>47</v>
      </c>
      <c r="Z264" s="22">
        <f>_xlfn.XLOOKUP(A264,'CAT LIST'!$A:$A,'CAT LIST'!G:G,"")</f>
        <v>0</v>
      </c>
      <c r="AA264" s="25">
        <f t="shared" si="47"/>
        <v>0</v>
      </c>
      <c r="AB264">
        <f>_xlfn.XLOOKUP(A264,'CAT LIST'!$A:$A,'CAT LIST'!H:H,"")</f>
        <v>0</v>
      </c>
      <c r="AC264" s="31">
        <f t="shared" si="49"/>
        <v>0</v>
      </c>
      <c r="AD264" s="22">
        <v>0</v>
      </c>
      <c r="AE264" s="17">
        <f t="shared" si="48"/>
        <v>0</v>
      </c>
    </row>
    <row r="265" spans="2:31" x14ac:dyDescent="0.3">
      <c r="B265" s="11">
        <f>_xlfn.XLOOKUP(A265,'CAT LIST'!$A:$A,'CAT LIST'!B:B,"")</f>
        <v>0</v>
      </c>
      <c r="C265" s="11" t="s">
        <v>21</v>
      </c>
      <c r="E265" s="11" t="str">
        <f t="shared" si="41"/>
        <v/>
      </c>
      <c r="F265" s="11" t="str">
        <f t="shared" si="42"/>
        <v/>
      </c>
      <c r="G265" s="12" t="str">
        <f t="shared" si="40"/>
        <v>0-</v>
      </c>
      <c r="I265" s="13" t="str">
        <f t="shared" si="43"/>
        <v/>
      </c>
      <c r="J265" s="13" t="str">
        <f t="shared" si="44"/>
        <v/>
      </c>
      <c r="K265" s="13" t="str">
        <f t="shared" si="45"/>
        <v/>
      </c>
      <c r="L265" s="13" t="str">
        <f t="shared" si="46"/>
        <v/>
      </c>
      <c r="M265" s="28">
        <f>_xlfn.XLOOKUP(A265,'CAT LIST'!$A:$A,'CAT LIST'!C:C,"")</f>
        <v>0</v>
      </c>
      <c r="N265" t="s">
        <v>18</v>
      </c>
      <c r="O265" s="29">
        <f>_xlfn.XLOOKUP(A265,'CAT LIST'!$A:$A,'CAT LIST'!F:F,"")</f>
        <v>0</v>
      </c>
      <c r="P265" s="29" t="s">
        <v>23</v>
      </c>
      <c r="Q265" s="25" t="s">
        <v>19</v>
      </c>
      <c r="R265" s="22">
        <v>1</v>
      </c>
      <c r="S265" s="22" t="s">
        <v>22</v>
      </c>
      <c r="T265" s="22" t="s">
        <v>22</v>
      </c>
      <c r="U265" s="22" t="s">
        <v>22</v>
      </c>
      <c r="V265" s="22">
        <f>_xlfn.XLOOKUP(A265,'CAT LIST'!$A:$A,'CAT LIST'!D:D,"")</f>
        <v>0</v>
      </c>
      <c r="W265" s="22">
        <f>_xlfn.XLOOKUP(A265,'CAT LIST'!$A:$A,'CAT LIST'!E:E,"")</f>
        <v>0</v>
      </c>
      <c r="X265" s="25" t="s">
        <v>20</v>
      </c>
      <c r="Y265" s="30" t="s">
        <v>47</v>
      </c>
      <c r="Z265" s="22">
        <f>_xlfn.XLOOKUP(A265,'CAT LIST'!$A:$A,'CAT LIST'!G:G,"")</f>
        <v>0</v>
      </c>
      <c r="AA265" s="25">
        <f t="shared" si="47"/>
        <v>0</v>
      </c>
      <c r="AB265">
        <f>_xlfn.XLOOKUP(A265,'CAT LIST'!$A:$A,'CAT LIST'!H:H,"")</f>
        <v>0</v>
      </c>
      <c r="AC265" s="31">
        <f t="shared" si="49"/>
        <v>0</v>
      </c>
      <c r="AD265" s="22">
        <v>0</v>
      </c>
      <c r="AE265" s="17">
        <f t="shared" si="48"/>
        <v>0</v>
      </c>
    </row>
    <row r="266" spans="2:31" x14ac:dyDescent="0.3">
      <c r="B266" s="11">
        <f>_xlfn.XLOOKUP(A266,'CAT LIST'!$A:$A,'CAT LIST'!B:B,"")</f>
        <v>0</v>
      </c>
      <c r="C266" s="11" t="s">
        <v>21</v>
      </c>
      <c r="E266" s="11" t="str">
        <f t="shared" si="41"/>
        <v/>
      </c>
      <c r="F266" s="11" t="str">
        <f t="shared" si="42"/>
        <v/>
      </c>
      <c r="G266" s="12" t="str">
        <f t="shared" si="40"/>
        <v>0-</v>
      </c>
      <c r="I266" s="13" t="str">
        <f t="shared" si="43"/>
        <v/>
      </c>
      <c r="J266" s="13" t="str">
        <f t="shared" si="44"/>
        <v/>
      </c>
      <c r="K266" s="13" t="str">
        <f t="shared" si="45"/>
        <v/>
      </c>
      <c r="L266" s="13" t="str">
        <f t="shared" si="46"/>
        <v/>
      </c>
      <c r="M266" s="28">
        <f>_xlfn.XLOOKUP(A266,'CAT LIST'!$A:$A,'CAT LIST'!C:C,"")</f>
        <v>0</v>
      </c>
      <c r="N266" t="s">
        <v>18</v>
      </c>
      <c r="O266" s="29">
        <f>_xlfn.XLOOKUP(A266,'CAT LIST'!$A:$A,'CAT LIST'!F:F,"")</f>
        <v>0</v>
      </c>
      <c r="P266" s="29" t="s">
        <v>23</v>
      </c>
      <c r="Q266" s="25" t="s">
        <v>19</v>
      </c>
      <c r="R266" s="22">
        <v>1</v>
      </c>
      <c r="S266" s="22" t="s">
        <v>22</v>
      </c>
      <c r="T266" s="22" t="s">
        <v>22</v>
      </c>
      <c r="U266" s="22" t="s">
        <v>22</v>
      </c>
      <c r="V266" s="22">
        <f>_xlfn.XLOOKUP(A266,'CAT LIST'!$A:$A,'CAT LIST'!D:D,"")</f>
        <v>0</v>
      </c>
      <c r="W266" s="22">
        <f>_xlfn.XLOOKUP(A266,'CAT LIST'!$A:$A,'CAT LIST'!E:E,"")</f>
        <v>0</v>
      </c>
      <c r="X266" s="25" t="s">
        <v>20</v>
      </c>
      <c r="Y266" s="30" t="s">
        <v>47</v>
      </c>
      <c r="Z266" s="22">
        <f>_xlfn.XLOOKUP(A266,'CAT LIST'!$A:$A,'CAT LIST'!G:G,"")</f>
        <v>0</v>
      </c>
      <c r="AA266" s="25">
        <f t="shared" si="47"/>
        <v>0</v>
      </c>
      <c r="AB266">
        <f>_xlfn.XLOOKUP(A266,'CAT LIST'!$A:$A,'CAT LIST'!H:H,"")</f>
        <v>0</v>
      </c>
      <c r="AC266" s="31">
        <f t="shared" si="49"/>
        <v>0</v>
      </c>
      <c r="AD266" s="22">
        <v>0</v>
      </c>
      <c r="AE266" s="17">
        <f t="shared" si="48"/>
        <v>0</v>
      </c>
    </row>
    <row r="267" spans="2:31" x14ac:dyDescent="0.3">
      <c r="B267" s="11">
        <f>_xlfn.XLOOKUP(A267,'CAT LIST'!$A:$A,'CAT LIST'!B:B,"")</f>
        <v>0</v>
      </c>
      <c r="C267" s="11" t="s">
        <v>21</v>
      </c>
      <c r="E267" s="11" t="str">
        <f t="shared" si="41"/>
        <v/>
      </c>
      <c r="F267" s="11" t="str">
        <f t="shared" si="42"/>
        <v/>
      </c>
      <c r="G267" s="12" t="str">
        <f t="shared" si="40"/>
        <v>0-</v>
      </c>
      <c r="I267" s="13" t="str">
        <f t="shared" si="43"/>
        <v/>
      </c>
      <c r="J267" s="13" t="str">
        <f t="shared" si="44"/>
        <v/>
      </c>
      <c r="K267" s="13" t="str">
        <f t="shared" si="45"/>
        <v/>
      </c>
      <c r="L267" s="13" t="str">
        <f t="shared" si="46"/>
        <v/>
      </c>
      <c r="M267" s="28">
        <f>_xlfn.XLOOKUP(A267,'CAT LIST'!$A:$A,'CAT LIST'!C:C,"")</f>
        <v>0</v>
      </c>
      <c r="N267" t="s">
        <v>18</v>
      </c>
      <c r="O267" s="29">
        <f>_xlfn.XLOOKUP(A267,'CAT LIST'!$A:$A,'CAT LIST'!F:F,"")</f>
        <v>0</v>
      </c>
      <c r="P267" s="29" t="s">
        <v>23</v>
      </c>
      <c r="Q267" s="25" t="s">
        <v>19</v>
      </c>
      <c r="R267" s="22">
        <v>1</v>
      </c>
      <c r="S267" s="22" t="s">
        <v>22</v>
      </c>
      <c r="T267" s="22" t="s">
        <v>22</v>
      </c>
      <c r="U267" s="22" t="s">
        <v>22</v>
      </c>
      <c r="V267" s="22">
        <f>_xlfn.XLOOKUP(A267,'CAT LIST'!$A:$A,'CAT LIST'!D:D,"")</f>
        <v>0</v>
      </c>
      <c r="W267" s="22">
        <f>_xlfn.XLOOKUP(A267,'CAT LIST'!$A:$A,'CAT LIST'!E:E,"")</f>
        <v>0</v>
      </c>
      <c r="X267" s="25" t="s">
        <v>20</v>
      </c>
      <c r="Y267" s="30" t="s">
        <v>47</v>
      </c>
      <c r="Z267" s="22">
        <f>_xlfn.XLOOKUP(A267,'CAT LIST'!$A:$A,'CAT LIST'!G:G,"")</f>
        <v>0</v>
      </c>
      <c r="AA267" s="25">
        <f t="shared" si="47"/>
        <v>0</v>
      </c>
      <c r="AB267">
        <f>_xlfn.XLOOKUP(A267,'CAT LIST'!$A:$A,'CAT LIST'!H:H,"")</f>
        <v>0</v>
      </c>
      <c r="AC267" s="31">
        <f t="shared" si="49"/>
        <v>0</v>
      </c>
      <c r="AD267" s="22">
        <v>0</v>
      </c>
      <c r="AE267" s="17">
        <f t="shared" si="48"/>
        <v>0</v>
      </c>
    </row>
    <row r="268" spans="2:31" x14ac:dyDescent="0.3">
      <c r="B268" s="11">
        <f>_xlfn.XLOOKUP(A268,'CAT LIST'!$A:$A,'CAT LIST'!B:B,"")</f>
        <v>0</v>
      </c>
      <c r="C268" s="11" t="s">
        <v>21</v>
      </c>
      <c r="E268" s="11" t="str">
        <f t="shared" si="41"/>
        <v/>
      </c>
      <c r="F268" s="11" t="str">
        <f t="shared" si="42"/>
        <v/>
      </c>
      <c r="G268" s="12" t="str">
        <f t="shared" si="40"/>
        <v>0-</v>
      </c>
      <c r="I268" s="13" t="str">
        <f t="shared" si="43"/>
        <v/>
      </c>
      <c r="J268" s="13" t="str">
        <f t="shared" si="44"/>
        <v/>
      </c>
      <c r="K268" s="13" t="str">
        <f t="shared" si="45"/>
        <v/>
      </c>
      <c r="L268" s="13" t="str">
        <f t="shared" si="46"/>
        <v/>
      </c>
      <c r="M268" s="28">
        <f>_xlfn.XLOOKUP(A268,'CAT LIST'!$A:$A,'CAT LIST'!C:C,"")</f>
        <v>0</v>
      </c>
      <c r="N268" t="s">
        <v>18</v>
      </c>
      <c r="O268" s="29">
        <f>_xlfn.XLOOKUP(A268,'CAT LIST'!$A:$A,'CAT LIST'!F:F,"")</f>
        <v>0</v>
      </c>
      <c r="P268" s="29" t="s">
        <v>23</v>
      </c>
      <c r="Q268" s="25" t="s">
        <v>19</v>
      </c>
      <c r="R268" s="22">
        <v>1</v>
      </c>
      <c r="S268" s="22" t="s">
        <v>22</v>
      </c>
      <c r="T268" s="22" t="s">
        <v>22</v>
      </c>
      <c r="U268" s="22" t="s">
        <v>22</v>
      </c>
      <c r="V268" s="22">
        <f>_xlfn.XLOOKUP(A268,'CAT LIST'!$A:$A,'CAT LIST'!D:D,"")</f>
        <v>0</v>
      </c>
      <c r="W268" s="22">
        <f>_xlfn.XLOOKUP(A268,'CAT LIST'!$A:$A,'CAT LIST'!E:E,"")</f>
        <v>0</v>
      </c>
      <c r="X268" s="25" t="s">
        <v>20</v>
      </c>
      <c r="Y268" s="30" t="s">
        <v>47</v>
      </c>
      <c r="Z268" s="22">
        <f>_xlfn.XLOOKUP(A268,'CAT LIST'!$A:$A,'CAT LIST'!G:G,"")</f>
        <v>0</v>
      </c>
      <c r="AA268" s="25">
        <f t="shared" si="47"/>
        <v>0</v>
      </c>
      <c r="AB268">
        <f>_xlfn.XLOOKUP(A268,'CAT LIST'!$A:$A,'CAT LIST'!H:H,"")</f>
        <v>0</v>
      </c>
      <c r="AC268" s="31">
        <f t="shared" si="49"/>
        <v>0</v>
      </c>
      <c r="AD268" s="22">
        <v>0</v>
      </c>
      <c r="AE268" s="17">
        <f t="shared" si="48"/>
        <v>0</v>
      </c>
    </row>
    <row r="269" spans="2:31" x14ac:dyDescent="0.3">
      <c r="B269" s="11">
        <f>_xlfn.XLOOKUP(A269,'CAT LIST'!$A:$A,'CAT LIST'!B:B,"")</f>
        <v>0</v>
      </c>
      <c r="C269" s="11" t="s">
        <v>21</v>
      </c>
      <c r="E269" s="11" t="str">
        <f t="shared" si="41"/>
        <v/>
      </c>
      <c r="F269" s="11" t="str">
        <f t="shared" si="42"/>
        <v/>
      </c>
      <c r="G269" s="12" t="str">
        <f t="shared" si="40"/>
        <v>0-</v>
      </c>
      <c r="I269" s="13" t="str">
        <f t="shared" si="43"/>
        <v/>
      </c>
      <c r="J269" s="13" t="str">
        <f t="shared" si="44"/>
        <v/>
      </c>
      <c r="K269" s="13" t="str">
        <f t="shared" si="45"/>
        <v/>
      </c>
      <c r="L269" s="13" t="str">
        <f t="shared" si="46"/>
        <v/>
      </c>
      <c r="M269" s="28">
        <f>_xlfn.XLOOKUP(A269,'CAT LIST'!$A:$A,'CAT LIST'!C:C,"")</f>
        <v>0</v>
      </c>
      <c r="N269" t="s">
        <v>18</v>
      </c>
      <c r="O269" s="29">
        <f>_xlfn.XLOOKUP(A269,'CAT LIST'!$A:$A,'CAT LIST'!F:F,"")</f>
        <v>0</v>
      </c>
      <c r="P269" s="29" t="s">
        <v>23</v>
      </c>
      <c r="Q269" s="25" t="s">
        <v>19</v>
      </c>
      <c r="R269" s="22">
        <v>1</v>
      </c>
      <c r="S269" s="22" t="s">
        <v>22</v>
      </c>
      <c r="T269" s="22" t="s">
        <v>22</v>
      </c>
      <c r="U269" s="22" t="s">
        <v>22</v>
      </c>
      <c r="V269" s="22">
        <f>_xlfn.XLOOKUP(A269,'CAT LIST'!$A:$A,'CAT LIST'!D:D,"")</f>
        <v>0</v>
      </c>
      <c r="W269" s="22">
        <f>_xlfn.XLOOKUP(A269,'CAT LIST'!$A:$A,'CAT LIST'!E:E,"")</f>
        <v>0</v>
      </c>
      <c r="X269" s="25" t="s">
        <v>20</v>
      </c>
      <c r="Y269" s="30" t="s">
        <v>47</v>
      </c>
      <c r="Z269" s="22">
        <f>_xlfn.XLOOKUP(A269,'CAT LIST'!$A:$A,'CAT LIST'!G:G,"")</f>
        <v>0</v>
      </c>
      <c r="AA269" s="25">
        <f t="shared" si="47"/>
        <v>0</v>
      </c>
      <c r="AB269">
        <f>_xlfn.XLOOKUP(A269,'CAT LIST'!$A:$A,'CAT LIST'!H:H,"")</f>
        <v>0</v>
      </c>
      <c r="AC269" s="31">
        <f t="shared" si="49"/>
        <v>0</v>
      </c>
      <c r="AD269" s="22">
        <v>0</v>
      </c>
      <c r="AE269" s="17">
        <f t="shared" si="48"/>
        <v>0</v>
      </c>
    </row>
    <row r="270" spans="2:31" x14ac:dyDescent="0.3">
      <c r="B270" s="11">
        <f>_xlfn.XLOOKUP(A270,'CAT LIST'!$A:$A,'CAT LIST'!B:B,"")</f>
        <v>0</v>
      </c>
      <c r="C270" s="11" t="s">
        <v>21</v>
      </c>
      <c r="E270" s="11" t="str">
        <f t="shared" si="41"/>
        <v/>
      </c>
      <c r="F270" s="11" t="str">
        <f t="shared" si="42"/>
        <v/>
      </c>
      <c r="G270" s="12" t="str">
        <f t="shared" si="40"/>
        <v>0-</v>
      </c>
      <c r="I270" s="13" t="str">
        <f t="shared" si="43"/>
        <v/>
      </c>
      <c r="J270" s="13" t="str">
        <f t="shared" si="44"/>
        <v/>
      </c>
      <c r="K270" s="13" t="str">
        <f t="shared" si="45"/>
        <v/>
      </c>
      <c r="L270" s="13" t="str">
        <f t="shared" si="46"/>
        <v/>
      </c>
      <c r="M270" s="28">
        <f>_xlfn.XLOOKUP(A270,'CAT LIST'!$A:$A,'CAT LIST'!C:C,"")</f>
        <v>0</v>
      </c>
      <c r="N270" t="s">
        <v>18</v>
      </c>
      <c r="O270" s="29">
        <f>_xlfn.XLOOKUP(A270,'CAT LIST'!$A:$A,'CAT LIST'!F:F,"")</f>
        <v>0</v>
      </c>
      <c r="P270" s="29" t="s">
        <v>23</v>
      </c>
      <c r="Q270" s="25" t="s">
        <v>19</v>
      </c>
      <c r="R270" s="22">
        <v>1</v>
      </c>
      <c r="S270" s="22" t="s">
        <v>22</v>
      </c>
      <c r="T270" s="22" t="s">
        <v>22</v>
      </c>
      <c r="U270" s="22" t="s">
        <v>22</v>
      </c>
      <c r="V270" s="22">
        <f>_xlfn.XLOOKUP(A270,'CAT LIST'!$A:$A,'CAT LIST'!D:D,"")</f>
        <v>0</v>
      </c>
      <c r="W270" s="22">
        <f>_xlfn.XLOOKUP(A270,'CAT LIST'!$A:$A,'CAT LIST'!E:E,"")</f>
        <v>0</v>
      </c>
      <c r="X270" s="25" t="s">
        <v>20</v>
      </c>
      <c r="Y270" s="30" t="s">
        <v>47</v>
      </c>
      <c r="Z270" s="22">
        <f>_xlfn.XLOOKUP(A270,'CAT LIST'!$A:$A,'CAT LIST'!G:G,"")</f>
        <v>0</v>
      </c>
      <c r="AA270" s="25">
        <f t="shared" si="47"/>
        <v>0</v>
      </c>
      <c r="AB270">
        <f>_xlfn.XLOOKUP(A270,'CAT LIST'!$A:$A,'CAT LIST'!H:H,"")</f>
        <v>0</v>
      </c>
      <c r="AC270" s="31">
        <f t="shared" si="49"/>
        <v>0</v>
      </c>
      <c r="AD270" s="22">
        <v>0</v>
      </c>
      <c r="AE270" s="17">
        <f t="shared" si="48"/>
        <v>0</v>
      </c>
    </row>
    <row r="271" spans="2:31" x14ac:dyDescent="0.3">
      <c r="B271" s="11">
        <f>_xlfn.XLOOKUP(A271,'CAT LIST'!$A:$A,'CAT LIST'!B:B,"")</f>
        <v>0</v>
      </c>
      <c r="C271" s="11" t="s">
        <v>21</v>
      </c>
      <c r="E271" s="11" t="str">
        <f t="shared" si="41"/>
        <v/>
      </c>
      <c r="F271" s="11" t="str">
        <f t="shared" si="42"/>
        <v/>
      </c>
      <c r="G271" s="12" t="str">
        <f t="shared" si="40"/>
        <v>0-</v>
      </c>
      <c r="I271" s="13" t="str">
        <f t="shared" si="43"/>
        <v/>
      </c>
      <c r="J271" s="13" t="str">
        <f t="shared" si="44"/>
        <v/>
      </c>
      <c r="K271" s="13" t="str">
        <f t="shared" si="45"/>
        <v/>
      </c>
      <c r="L271" s="13" t="str">
        <f t="shared" si="46"/>
        <v/>
      </c>
      <c r="M271" s="28">
        <f>_xlfn.XLOOKUP(A271,'CAT LIST'!$A:$A,'CAT LIST'!C:C,"")</f>
        <v>0</v>
      </c>
      <c r="N271" t="s">
        <v>18</v>
      </c>
      <c r="O271" s="29">
        <f>_xlfn.XLOOKUP(A271,'CAT LIST'!$A:$A,'CAT LIST'!F:F,"")</f>
        <v>0</v>
      </c>
      <c r="P271" s="29" t="s">
        <v>23</v>
      </c>
      <c r="Q271" s="25" t="s">
        <v>19</v>
      </c>
      <c r="R271" s="22">
        <v>1</v>
      </c>
      <c r="S271" s="22" t="s">
        <v>22</v>
      </c>
      <c r="T271" s="22" t="s">
        <v>22</v>
      </c>
      <c r="U271" s="22" t="s">
        <v>22</v>
      </c>
      <c r="V271" s="22">
        <f>_xlfn.XLOOKUP(A271,'CAT LIST'!$A:$A,'CAT LIST'!D:D,"")</f>
        <v>0</v>
      </c>
      <c r="W271" s="22">
        <f>_xlfn.XLOOKUP(A271,'CAT LIST'!$A:$A,'CAT LIST'!E:E,"")</f>
        <v>0</v>
      </c>
      <c r="X271" s="25" t="s">
        <v>20</v>
      </c>
      <c r="Y271" s="30" t="s">
        <v>47</v>
      </c>
      <c r="Z271" s="22">
        <f>_xlfn.XLOOKUP(A271,'CAT LIST'!$A:$A,'CAT LIST'!G:G,"")</f>
        <v>0</v>
      </c>
      <c r="AA271" s="25">
        <f t="shared" si="47"/>
        <v>0</v>
      </c>
      <c r="AB271">
        <f>_xlfn.XLOOKUP(A271,'CAT LIST'!$A:$A,'CAT LIST'!H:H,"")</f>
        <v>0</v>
      </c>
      <c r="AC271" s="31">
        <f t="shared" si="49"/>
        <v>0</v>
      </c>
      <c r="AD271" s="22">
        <v>0</v>
      </c>
      <c r="AE271" s="17">
        <f t="shared" si="48"/>
        <v>0</v>
      </c>
    </row>
    <row r="272" spans="2:31" x14ac:dyDescent="0.3">
      <c r="B272" s="11">
        <f>_xlfn.XLOOKUP(A272,'CAT LIST'!$A:$A,'CAT LIST'!B:B,"")</f>
        <v>0</v>
      </c>
      <c r="C272" s="11" t="s">
        <v>21</v>
      </c>
      <c r="E272" s="11" t="str">
        <f t="shared" si="41"/>
        <v/>
      </c>
      <c r="F272" s="11" t="str">
        <f t="shared" si="42"/>
        <v/>
      </c>
      <c r="G272" s="12" t="str">
        <f t="shared" si="40"/>
        <v>0-</v>
      </c>
      <c r="I272" s="13" t="str">
        <f t="shared" si="43"/>
        <v/>
      </c>
      <c r="J272" s="13" t="str">
        <f t="shared" si="44"/>
        <v/>
      </c>
      <c r="K272" s="13" t="str">
        <f t="shared" si="45"/>
        <v/>
      </c>
      <c r="L272" s="13" t="str">
        <f t="shared" si="46"/>
        <v/>
      </c>
      <c r="M272" s="28">
        <f>_xlfn.XLOOKUP(A272,'CAT LIST'!$A:$A,'CAT LIST'!C:C,"")</f>
        <v>0</v>
      </c>
      <c r="N272" t="s">
        <v>18</v>
      </c>
      <c r="O272" s="29">
        <f>_xlfn.XLOOKUP(A272,'CAT LIST'!$A:$A,'CAT LIST'!F:F,"")</f>
        <v>0</v>
      </c>
      <c r="P272" s="29" t="s">
        <v>23</v>
      </c>
      <c r="Q272" s="25" t="s">
        <v>19</v>
      </c>
      <c r="R272" s="22">
        <v>1</v>
      </c>
      <c r="S272" s="22" t="s">
        <v>22</v>
      </c>
      <c r="T272" s="22" t="s">
        <v>22</v>
      </c>
      <c r="U272" s="22" t="s">
        <v>22</v>
      </c>
      <c r="V272" s="22">
        <f>_xlfn.XLOOKUP(A272,'CAT LIST'!$A:$A,'CAT LIST'!D:D,"")</f>
        <v>0</v>
      </c>
      <c r="W272" s="22">
        <f>_xlfn.XLOOKUP(A272,'CAT LIST'!$A:$A,'CAT LIST'!E:E,"")</f>
        <v>0</v>
      </c>
      <c r="X272" s="25" t="s">
        <v>20</v>
      </c>
      <c r="Y272" s="30" t="s">
        <v>47</v>
      </c>
      <c r="Z272" s="22">
        <f>_xlfn.XLOOKUP(A272,'CAT LIST'!$A:$A,'CAT LIST'!G:G,"")</f>
        <v>0</v>
      </c>
      <c r="AA272" s="25">
        <f t="shared" si="47"/>
        <v>0</v>
      </c>
      <c r="AB272">
        <f>_xlfn.XLOOKUP(A272,'CAT LIST'!$A:$A,'CAT LIST'!H:H,"")</f>
        <v>0</v>
      </c>
      <c r="AC272" s="31">
        <f t="shared" si="49"/>
        <v>0</v>
      </c>
      <c r="AD272" s="22">
        <v>0</v>
      </c>
      <c r="AE272" s="17">
        <f t="shared" si="48"/>
        <v>0</v>
      </c>
    </row>
    <row r="273" spans="2:31" x14ac:dyDescent="0.3">
      <c r="B273" s="11">
        <f>_xlfn.XLOOKUP(A273,'CAT LIST'!$A:$A,'CAT LIST'!B:B,"")</f>
        <v>0</v>
      </c>
      <c r="C273" s="11" t="s">
        <v>21</v>
      </c>
      <c r="E273" s="11" t="str">
        <f t="shared" si="41"/>
        <v/>
      </c>
      <c r="F273" s="11" t="str">
        <f t="shared" si="42"/>
        <v/>
      </c>
      <c r="G273" s="12" t="str">
        <f t="shared" si="40"/>
        <v>0-</v>
      </c>
      <c r="I273" s="13" t="str">
        <f t="shared" si="43"/>
        <v/>
      </c>
      <c r="J273" s="13" t="str">
        <f t="shared" si="44"/>
        <v/>
      </c>
      <c r="K273" s="13" t="str">
        <f t="shared" si="45"/>
        <v/>
      </c>
      <c r="L273" s="13" t="str">
        <f t="shared" si="46"/>
        <v/>
      </c>
      <c r="M273" s="28">
        <f>_xlfn.XLOOKUP(A273,'CAT LIST'!$A:$A,'CAT LIST'!C:C,"")</f>
        <v>0</v>
      </c>
      <c r="N273" t="s">
        <v>18</v>
      </c>
      <c r="O273" s="29">
        <f>_xlfn.XLOOKUP(A273,'CAT LIST'!$A:$A,'CAT LIST'!F:F,"")</f>
        <v>0</v>
      </c>
      <c r="P273" s="29" t="s">
        <v>23</v>
      </c>
      <c r="Q273" s="25" t="s">
        <v>19</v>
      </c>
      <c r="R273" s="22">
        <v>1</v>
      </c>
      <c r="S273" s="22" t="s">
        <v>22</v>
      </c>
      <c r="T273" s="22" t="s">
        <v>22</v>
      </c>
      <c r="U273" s="22" t="s">
        <v>22</v>
      </c>
      <c r="V273" s="22">
        <f>_xlfn.XLOOKUP(A273,'CAT LIST'!$A:$A,'CAT LIST'!D:D,"")</f>
        <v>0</v>
      </c>
      <c r="W273" s="22">
        <f>_xlfn.XLOOKUP(A273,'CAT LIST'!$A:$A,'CAT LIST'!E:E,"")</f>
        <v>0</v>
      </c>
      <c r="X273" s="25" t="s">
        <v>20</v>
      </c>
      <c r="Y273" s="30" t="s">
        <v>47</v>
      </c>
      <c r="Z273" s="22">
        <f>_xlfn.XLOOKUP(A273,'CAT LIST'!$A:$A,'CAT LIST'!G:G,"")</f>
        <v>0</v>
      </c>
      <c r="AA273" s="25">
        <f t="shared" si="47"/>
        <v>0</v>
      </c>
      <c r="AB273">
        <f>_xlfn.XLOOKUP(A273,'CAT LIST'!$A:$A,'CAT LIST'!H:H,"")</f>
        <v>0</v>
      </c>
      <c r="AC273" s="31">
        <f t="shared" si="49"/>
        <v>0</v>
      </c>
      <c r="AD273" s="22">
        <v>0</v>
      </c>
      <c r="AE273" s="17">
        <f t="shared" si="48"/>
        <v>0</v>
      </c>
    </row>
    <row r="274" spans="2:31" x14ac:dyDescent="0.3">
      <c r="B274" s="11">
        <f>_xlfn.XLOOKUP(A274,'CAT LIST'!$A:$A,'CAT LIST'!B:B,"")</f>
        <v>0</v>
      </c>
      <c r="C274" s="11" t="s">
        <v>21</v>
      </c>
      <c r="E274" s="11" t="str">
        <f t="shared" si="41"/>
        <v/>
      </c>
      <c r="F274" s="11" t="str">
        <f t="shared" si="42"/>
        <v/>
      </c>
      <c r="G274" s="12" t="str">
        <f t="shared" si="40"/>
        <v>0-</v>
      </c>
      <c r="I274" s="13" t="str">
        <f t="shared" si="43"/>
        <v/>
      </c>
      <c r="J274" s="13" t="str">
        <f t="shared" si="44"/>
        <v/>
      </c>
      <c r="K274" s="13" t="str">
        <f t="shared" si="45"/>
        <v/>
      </c>
      <c r="L274" s="13" t="str">
        <f t="shared" si="46"/>
        <v/>
      </c>
      <c r="M274" s="28">
        <f>_xlfn.XLOOKUP(A274,'CAT LIST'!$A:$A,'CAT LIST'!C:C,"")</f>
        <v>0</v>
      </c>
      <c r="N274" t="s">
        <v>18</v>
      </c>
      <c r="O274" s="29">
        <f>_xlfn.XLOOKUP(A274,'CAT LIST'!$A:$A,'CAT LIST'!F:F,"")</f>
        <v>0</v>
      </c>
      <c r="P274" s="29" t="s">
        <v>23</v>
      </c>
      <c r="Q274" s="25" t="s">
        <v>19</v>
      </c>
      <c r="R274" s="22">
        <v>1</v>
      </c>
      <c r="S274" s="22" t="s">
        <v>22</v>
      </c>
      <c r="T274" s="22" t="s">
        <v>22</v>
      </c>
      <c r="U274" s="22" t="s">
        <v>22</v>
      </c>
      <c r="V274" s="22">
        <f>_xlfn.XLOOKUP(A274,'CAT LIST'!$A:$A,'CAT LIST'!D:D,"")</f>
        <v>0</v>
      </c>
      <c r="W274" s="22">
        <f>_xlfn.XLOOKUP(A274,'CAT LIST'!$A:$A,'CAT LIST'!E:E,"")</f>
        <v>0</v>
      </c>
      <c r="X274" s="25" t="s">
        <v>20</v>
      </c>
      <c r="Y274" s="30" t="s">
        <v>47</v>
      </c>
      <c r="Z274" s="22">
        <f>_xlfn.XLOOKUP(A274,'CAT LIST'!$A:$A,'CAT LIST'!G:G,"")</f>
        <v>0</v>
      </c>
      <c r="AA274" s="25">
        <f t="shared" si="47"/>
        <v>0</v>
      </c>
      <c r="AB274">
        <f>_xlfn.XLOOKUP(A274,'CAT LIST'!$A:$A,'CAT LIST'!H:H,"")</f>
        <v>0</v>
      </c>
      <c r="AC274" s="31">
        <f t="shared" si="49"/>
        <v>0</v>
      </c>
      <c r="AD274" s="22">
        <v>0</v>
      </c>
      <c r="AE274" s="17">
        <f t="shared" si="48"/>
        <v>0</v>
      </c>
    </row>
    <row r="275" spans="2:31" x14ac:dyDescent="0.3">
      <c r="B275" s="11">
        <f>_xlfn.XLOOKUP(A275,'CAT LIST'!$A:$A,'CAT LIST'!B:B,"")</f>
        <v>0</v>
      </c>
      <c r="C275" s="11" t="s">
        <v>21</v>
      </c>
      <c r="E275" s="11" t="str">
        <f t="shared" si="41"/>
        <v/>
      </c>
      <c r="F275" s="11" t="str">
        <f t="shared" si="42"/>
        <v/>
      </c>
      <c r="G275" s="12" t="str">
        <f t="shared" si="40"/>
        <v>0-</v>
      </c>
      <c r="I275" s="13" t="str">
        <f t="shared" si="43"/>
        <v/>
      </c>
      <c r="J275" s="13" t="str">
        <f t="shared" si="44"/>
        <v/>
      </c>
      <c r="K275" s="13" t="str">
        <f t="shared" si="45"/>
        <v/>
      </c>
      <c r="L275" s="13" t="str">
        <f t="shared" si="46"/>
        <v/>
      </c>
      <c r="M275" s="28">
        <f>_xlfn.XLOOKUP(A275,'CAT LIST'!$A:$A,'CAT LIST'!C:C,"")</f>
        <v>0</v>
      </c>
      <c r="N275" t="s">
        <v>18</v>
      </c>
      <c r="O275" s="29">
        <f>_xlfn.XLOOKUP(A275,'CAT LIST'!$A:$A,'CAT LIST'!F:F,"")</f>
        <v>0</v>
      </c>
      <c r="P275" s="29" t="s">
        <v>23</v>
      </c>
      <c r="Q275" s="25" t="s">
        <v>19</v>
      </c>
      <c r="R275" s="22">
        <v>1</v>
      </c>
      <c r="S275" s="22" t="s">
        <v>22</v>
      </c>
      <c r="T275" s="22" t="s">
        <v>22</v>
      </c>
      <c r="U275" s="22" t="s">
        <v>22</v>
      </c>
      <c r="V275" s="22">
        <f>_xlfn.XLOOKUP(A275,'CAT LIST'!$A:$A,'CAT LIST'!D:D,"")</f>
        <v>0</v>
      </c>
      <c r="W275" s="22">
        <f>_xlfn.XLOOKUP(A275,'CAT LIST'!$A:$A,'CAT LIST'!E:E,"")</f>
        <v>0</v>
      </c>
      <c r="X275" s="25" t="s">
        <v>20</v>
      </c>
      <c r="Y275" s="30" t="s">
        <v>47</v>
      </c>
      <c r="Z275" s="22">
        <f>_xlfn.XLOOKUP(A275,'CAT LIST'!$A:$A,'CAT LIST'!G:G,"")</f>
        <v>0</v>
      </c>
      <c r="AA275" s="25">
        <f t="shared" si="47"/>
        <v>0</v>
      </c>
      <c r="AB275">
        <f>_xlfn.XLOOKUP(A275,'CAT LIST'!$A:$A,'CAT LIST'!H:H,"")</f>
        <v>0</v>
      </c>
      <c r="AC275" s="31">
        <f t="shared" si="49"/>
        <v>0</v>
      </c>
      <c r="AD275" s="22">
        <v>0</v>
      </c>
      <c r="AE275" s="17">
        <f t="shared" si="48"/>
        <v>0</v>
      </c>
    </row>
    <row r="276" spans="2:31" x14ac:dyDescent="0.3">
      <c r="B276" s="11">
        <f>_xlfn.XLOOKUP(A276,'CAT LIST'!$A:$A,'CAT LIST'!B:B,"")</f>
        <v>0</v>
      </c>
      <c r="C276" s="11" t="s">
        <v>21</v>
      </c>
      <c r="E276" s="11" t="str">
        <f t="shared" si="41"/>
        <v/>
      </c>
      <c r="F276" s="11" t="str">
        <f t="shared" si="42"/>
        <v/>
      </c>
      <c r="G276" s="12" t="str">
        <f t="shared" si="40"/>
        <v>0-</v>
      </c>
      <c r="I276" s="13" t="str">
        <f t="shared" si="43"/>
        <v/>
      </c>
      <c r="J276" s="13" t="str">
        <f t="shared" si="44"/>
        <v/>
      </c>
      <c r="K276" s="13" t="str">
        <f t="shared" si="45"/>
        <v/>
      </c>
      <c r="L276" s="13" t="str">
        <f t="shared" si="46"/>
        <v/>
      </c>
      <c r="M276" s="28">
        <f>_xlfn.XLOOKUP(A276,'CAT LIST'!$A:$A,'CAT LIST'!C:C,"")</f>
        <v>0</v>
      </c>
      <c r="N276" t="s">
        <v>18</v>
      </c>
      <c r="O276" s="29">
        <f>_xlfn.XLOOKUP(A276,'CAT LIST'!$A:$A,'CAT LIST'!F:F,"")</f>
        <v>0</v>
      </c>
      <c r="P276" s="29" t="s">
        <v>23</v>
      </c>
      <c r="Q276" s="25" t="s">
        <v>19</v>
      </c>
      <c r="R276" s="22">
        <v>1</v>
      </c>
      <c r="S276" s="22" t="s">
        <v>22</v>
      </c>
      <c r="T276" s="22" t="s">
        <v>22</v>
      </c>
      <c r="U276" s="22" t="s">
        <v>22</v>
      </c>
      <c r="V276" s="22">
        <f>_xlfn.XLOOKUP(A276,'CAT LIST'!$A:$A,'CAT LIST'!D:D,"")</f>
        <v>0</v>
      </c>
      <c r="W276" s="22">
        <f>_xlfn.XLOOKUP(A276,'CAT LIST'!$A:$A,'CAT LIST'!E:E,"")</f>
        <v>0</v>
      </c>
      <c r="X276" s="25" t="s">
        <v>20</v>
      </c>
      <c r="Y276" s="30" t="s">
        <v>47</v>
      </c>
      <c r="Z276" s="22">
        <f>_xlfn.XLOOKUP(A276,'CAT LIST'!$A:$A,'CAT LIST'!G:G,"")</f>
        <v>0</v>
      </c>
      <c r="AA276" s="25">
        <f t="shared" si="47"/>
        <v>0</v>
      </c>
      <c r="AB276">
        <f>_xlfn.XLOOKUP(A276,'CAT LIST'!$A:$A,'CAT LIST'!H:H,"")</f>
        <v>0</v>
      </c>
      <c r="AC276" s="31">
        <f t="shared" si="49"/>
        <v>0</v>
      </c>
      <c r="AD276" s="22">
        <v>0</v>
      </c>
      <c r="AE276" s="17">
        <f t="shared" si="48"/>
        <v>0</v>
      </c>
    </row>
    <row r="277" spans="2:31" x14ac:dyDescent="0.3">
      <c r="B277" s="11">
        <f>_xlfn.XLOOKUP(A277,'CAT LIST'!$A:$A,'CAT LIST'!B:B,"")</f>
        <v>0</v>
      </c>
      <c r="C277" s="11" t="s">
        <v>21</v>
      </c>
      <c r="E277" s="11" t="str">
        <f t="shared" si="41"/>
        <v/>
      </c>
      <c r="F277" s="11" t="str">
        <f t="shared" si="42"/>
        <v/>
      </c>
      <c r="G277" s="12" t="str">
        <f t="shared" si="40"/>
        <v>0-</v>
      </c>
      <c r="I277" s="13" t="str">
        <f t="shared" si="43"/>
        <v/>
      </c>
      <c r="J277" s="13" t="str">
        <f t="shared" si="44"/>
        <v/>
      </c>
      <c r="K277" s="13" t="str">
        <f t="shared" si="45"/>
        <v/>
      </c>
      <c r="L277" s="13" t="str">
        <f t="shared" si="46"/>
        <v/>
      </c>
      <c r="M277" s="28">
        <f>_xlfn.XLOOKUP(A277,'CAT LIST'!$A:$A,'CAT LIST'!C:C,"")</f>
        <v>0</v>
      </c>
      <c r="N277" t="s">
        <v>18</v>
      </c>
      <c r="O277" s="29">
        <f>_xlfn.XLOOKUP(A277,'CAT LIST'!$A:$A,'CAT LIST'!F:F,"")</f>
        <v>0</v>
      </c>
      <c r="P277" s="29" t="s">
        <v>23</v>
      </c>
      <c r="Q277" s="25" t="s">
        <v>19</v>
      </c>
      <c r="R277" s="22">
        <v>1</v>
      </c>
      <c r="S277" s="22" t="s">
        <v>22</v>
      </c>
      <c r="T277" s="22" t="s">
        <v>22</v>
      </c>
      <c r="U277" s="22" t="s">
        <v>22</v>
      </c>
      <c r="V277" s="22">
        <f>_xlfn.XLOOKUP(A277,'CAT LIST'!$A:$A,'CAT LIST'!D:D,"")</f>
        <v>0</v>
      </c>
      <c r="W277" s="22">
        <f>_xlfn.XLOOKUP(A277,'CAT LIST'!$A:$A,'CAT LIST'!E:E,"")</f>
        <v>0</v>
      </c>
      <c r="X277" s="25" t="s">
        <v>20</v>
      </c>
      <c r="Y277" s="30" t="s">
        <v>47</v>
      </c>
      <c r="Z277" s="22">
        <f>_xlfn.XLOOKUP(A277,'CAT LIST'!$A:$A,'CAT LIST'!G:G,"")</f>
        <v>0</v>
      </c>
      <c r="AA277" s="25">
        <f t="shared" si="47"/>
        <v>0</v>
      </c>
      <c r="AB277">
        <f>_xlfn.XLOOKUP(A277,'CAT LIST'!$A:$A,'CAT LIST'!H:H,"")</f>
        <v>0</v>
      </c>
      <c r="AC277" s="31">
        <f t="shared" si="49"/>
        <v>0</v>
      </c>
      <c r="AD277" s="22">
        <v>0</v>
      </c>
      <c r="AE277" s="17">
        <f t="shared" si="48"/>
        <v>0</v>
      </c>
    </row>
    <row r="278" spans="2:31" x14ac:dyDescent="0.3">
      <c r="B278" s="11">
        <f>_xlfn.XLOOKUP(A278,'CAT LIST'!$A:$A,'CAT LIST'!B:B,"")</f>
        <v>0</v>
      </c>
      <c r="C278" s="11" t="s">
        <v>21</v>
      </c>
      <c r="E278" s="11" t="str">
        <f t="shared" si="41"/>
        <v/>
      </c>
      <c r="F278" s="11" t="str">
        <f t="shared" si="42"/>
        <v/>
      </c>
      <c r="G278" s="12" t="str">
        <f t="shared" si="40"/>
        <v>0-</v>
      </c>
      <c r="I278" s="13" t="str">
        <f t="shared" si="43"/>
        <v/>
      </c>
      <c r="J278" s="13" t="str">
        <f t="shared" si="44"/>
        <v/>
      </c>
      <c r="K278" s="13" t="str">
        <f t="shared" si="45"/>
        <v/>
      </c>
      <c r="L278" s="13" t="str">
        <f t="shared" si="46"/>
        <v/>
      </c>
      <c r="M278" s="28">
        <f>_xlfn.XLOOKUP(A278,'CAT LIST'!$A:$A,'CAT LIST'!C:C,"")</f>
        <v>0</v>
      </c>
      <c r="N278" t="s">
        <v>18</v>
      </c>
      <c r="O278" s="29">
        <f>_xlfn.XLOOKUP(A278,'CAT LIST'!$A:$A,'CAT LIST'!F:F,"")</f>
        <v>0</v>
      </c>
      <c r="P278" s="29" t="s">
        <v>23</v>
      </c>
      <c r="Q278" s="25" t="s">
        <v>19</v>
      </c>
      <c r="R278" s="22">
        <v>1</v>
      </c>
      <c r="S278" s="22" t="s">
        <v>22</v>
      </c>
      <c r="T278" s="22" t="s">
        <v>22</v>
      </c>
      <c r="U278" s="22" t="s">
        <v>22</v>
      </c>
      <c r="V278" s="22">
        <f>_xlfn.XLOOKUP(A278,'CAT LIST'!$A:$A,'CAT LIST'!D:D,"")</f>
        <v>0</v>
      </c>
      <c r="W278" s="22">
        <f>_xlfn.XLOOKUP(A278,'CAT LIST'!$A:$A,'CAT LIST'!E:E,"")</f>
        <v>0</v>
      </c>
      <c r="X278" s="25" t="s">
        <v>20</v>
      </c>
      <c r="Y278" s="30" t="s">
        <v>47</v>
      </c>
      <c r="Z278" s="22">
        <f>_xlfn.XLOOKUP(A278,'CAT LIST'!$A:$A,'CAT LIST'!G:G,"")</f>
        <v>0</v>
      </c>
      <c r="AA278" s="25">
        <f t="shared" si="47"/>
        <v>0</v>
      </c>
      <c r="AB278">
        <f>_xlfn.XLOOKUP(A278,'CAT LIST'!$A:$A,'CAT LIST'!H:H,"")</f>
        <v>0</v>
      </c>
      <c r="AC278" s="31">
        <f t="shared" si="49"/>
        <v>0</v>
      </c>
      <c r="AD278" s="22">
        <v>0</v>
      </c>
      <c r="AE278" s="17">
        <f t="shared" si="48"/>
        <v>0</v>
      </c>
    </row>
    <row r="279" spans="2:31" x14ac:dyDescent="0.3">
      <c r="B279" s="11">
        <f>_xlfn.XLOOKUP(A279,'CAT LIST'!$A:$A,'CAT LIST'!B:B,"")</f>
        <v>0</v>
      </c>
      <c r="C279" s="11" t="s">
        <v>21</v>
      </c>
      <c r="E279" s="11" t="str">
        <f t="shared" si="41"/>
        <v/>
      </c>
      <c r="F279" s="11" t="str">
        <f t="shared" si="42"/>
        <v/>
      </c>
      <c r="G279" s="12" t="str">
        <f t="shared" si="40"/>
        <v>0-</v>
      </c>
      <c r="I279" s="13" t="str">
        <f t="shared" si="43"/>
        <v/>
      </c>
      <c r="J279" s="13" t="str">
        <f t="shared" si="44"/>
        <v/>
      </c>
      <c r="K279" s="13" t="str">
        <f t="shared" si="45"/>
        <v/>
      </c>
      <c r="L279" s="13" t="str">
        <f t="shared" si="46"/>
        <v/>
      </c>
      <c r="M279" s="28">
        <f>_xlfn.XLOOKUP(A279,'CAT LIST'!$A:$A,'CAT LIST'!C:C,"")</f>
        <v>0</v>
      </c>
      <c r="N279" t="s">
        <v>18</v>
      </c>
      <c r="O279" s="29">
        <f>_xlfn.XLOOKUP(A279,'CAT LIST'!$A:$A,'CAT LIST'!F:F,"")</f>
        <v>0</v>
      </c>
      <c r="P279" s="29" t="s">
        <v>23</v>
      </c>
      <c r="Q279" s="25" t="s">
        <v>19</v>
      </c>
      <c r="R279" s="22">
        <v>1</v>
      </c>
      <c r="S279" s="22" t="s">
        <v>22</v>
      </c>
      <c r="T279" s="22" t="s">
        <v>22</v>
      </c>
      <c r="U279" s="22" t="s">
        <v>22</v>
      </c>
      <c r="V279" s="22">
        <f>_xlfn.XLOOKUP(A279,'CAT LIST'!$A:$A,'CAT LIST'!D:D,"")</f>
        <v>0</v>
      </c>
      <c r="W279" s="22">
        <f>_xlfn.XLOOKUP(A279,'CAT LIST'!$A:$A,'CAT LIST'!E:E,"")</f>
        <v>0</v>
      </c>
      <c r="X279" s="25" t="s">
        <v>20</v>
      </c>
      <c r="Y279" s="30" t="s">
        <v>47</v>
      </c>
      <c r="Z279" s="22">
        <f>_xlfn.XLOOKUP(A279,'CAT LIST'!$A:$A,'CAT LIST'!G:G,"")</f>
        <v>0</v>
      </c>
      <c r="AA279" s="25">
        <f t="shared" si="47"/>
        <v>0</v>
      </c>
      <c r="AB279">
        <f>_xlfn.XLOOKUP(A279,'CAT LIST'!$A:$A,'CAT LIST'!H:H,"")</f>
        <v>0</v>
      </c>
      <c r="AC279" s="31">
        <f t="shared" si="49"/>
        <v>0</v>
      </c>
      <c r="AD279" s="22">
        <v>0</v>
      </c>
      <c r="AE279" s="17">
        <f t="shared" si="48"/>
        <v>0</v>
      </c>
    </row>
    <row r="280" spans="2:31" x14ac:dyDescent="0.3">
      <c r="B280" s="11">
        <f>_xlfn.XLOOKUP(A280,'CAT LIST'!$A:$A,'CAT LIST'!B:B,"")</f>
        <v>0</v>
      </c>
      <c r="C280" s="11" t="s">
        <v>21</v>
      </c>
      <c r="E280" s="11" t="str">
        <f t="shared" si="41"/>
        <v/>
      </c>
      <c r="F280" s="11" t="str">
        <f t="shared" si="42"/>
        <v/>
      </c>
      <c r="G280" s="12" t="str">
        <f t="shared" si="40"/>
        <v>0-</v>
      </c>
      <c r="I280" s="13" t="str">
        <f t="shared" si="43"/>
        <v/>
      </c>
      <c r="J280" s="13" t="str">
        <f t="shared" si="44"/>
        <v/>
      </c>
      <c r="K280" s="13" t="str">
        <f t="shared" si="45"/>
        <v/>
      </c>
      <c r="L280" s="13" t="str">
        <f t="shared" si="46"/>
        <v/>
      </c>
      <c r="M280" s="28">
        <f>_xlfn.XLOOKUP(A280,'CAT LIST'!$A:$A,'CAT LIST'!C:C,"")</f>
        <v>0</v>
      </c>
      <c r="N280" t="s">
        <v>18</v>
      </c>
      <c r="O280" s="29">
        <f>_xlfn.XLOOKUP(A280,'CAT LIST'!$A:$A,'CAT LIST'!F:F,"")</f>
        <v>0</v>
      </c>
      <c r="P280" s="29" t="s">
        <v>23</v>
      </c>
      <c r="Q280" s="25" t="s">
        <v>19</v>
      </c>
      <c r="R280" s="22">
        <v>1</v>
      </c>
      <c r="S280" s="22" t="s">
        <v>22</v>
      </c>
      <c r="T280" s="22" t="s">
        <v>22</v>
      </c>
      <c r="U280" s="22" t="s">
        <v>22</v>
      </c>
      <c r="V280" s="22">
        <f>_xlfn.XLOOKUP(A280,'CAT LIST'!$A:$A,'CAT LIST'!D:D,"")</f>
        <v>0</v>
      </c>
      <c r="W280" s="22">
        <f>_xlfn.XLOOKUP(A280,'CAT LIST'!$A:$A,'CAT LIST'!E:E,"")</f>
        <v>0</v>
      </c>
      <c r="X280" s="25" t="s">
        <v>20</v>
      </c>
      <c r="Y280" s="30" t="s">
        <v>47</v>
      </c>
      <c r="Z280" s="22">
        <f>_xlfn.XLOOKUP(A280,'CAT LIST'!$A:$A,'CAT LIST'!G:G,"")</f>
        <v>0</v>
      </c>
      <c r="AA280" s="25">
        <f t="shared" si="47"/>
        <v>0</v>
      </c>
      <c r="AB280">
        <f>_xlfn.XLOOKUP(A280,'CAT LIST'!$A:$A,'CAT LIST'!H:H,"")</f>
        <v>0</v>
      </c>
      <c r="AC280" s="31">
        <f t="shared" si="49"/>
        <v>0</v>
      </c>
      <c r="AD280" s="22">
        <v>0</v>
      </c>
      <c r="AE280" s="17">
        <f t="shared" si="48"/>
        <v>0</v>
      </c>
    </row>
    <row r="281" spans="2:31" x14ac:dyDescent="0.3">
      <c r="B281" s="11">
        <f>_xlfn.XLOOKUP(A281,'CAT LIST'!$A:$A,'CAT LIST'!B:B,"")</f>
        <v>0</v>
      </c>
      <c r="C281" s="11" t="s">
        <v>21</v>
      </c>
      <c r="E281" s="11" t="str">
        <f t="shared" si="41"/>
        <v/>
      </c>
      <c r="F281" s="11" t="str">
        <f t="shared" si="42"/>
        <v/>
      </c>
      <c r="G281" s="12" t="str">
        <f t="shared" si="40"/>
        <v>0-</v>
      </c>
      <c r="I281" s="13" t="str">
        <f t="shared" si="43"/>
        <v/>
      </c>
      <c r="J281" s="13" t="str">
        <f t="shared" si="44"/>
        <v/>
      </c>
      <c r="K281" s="13" t="str">
        <f t="shared" si="45"/>
        <v/>
      </c>
      <c r="L281" s="13" t="str">
        <f t="shared" si="46"/>
        <v/>
      </c>
      <c r="M281" s="28">
        <f>_xlfn.XLOOKUP(A281,'CAT LIST'!$A:$A,'CAT LIST'!C:C,"")</f>
        <v>0</v>
      </c>
      <c r="N281" t="s">
        <v>18</v>
      </c>
      <c r="O281" s="29">
        <f>_xlfn.XLOOKUP(A281,'CAT LIST'!$A:$A,'CAT LIST'!F:F,"")</f>
        <v>0</v>
      </c>
      <c r="P281" s="29" t="s">
        <v>23</v>
      </c>
      <c r="Q281" s="25" t="s">
        <v>19</v>
      </c>
      <c r="R281" s="22">
        <v>1</v>
      </c>
      <c r="S281" s="22" t="s">
        <v>22</v>
      </c>
      <c r="T281" s="22" t="s">
        <v>22</v>
      </c>
      <c r="U281" s="22" t="s">
        <v>22</v>
      </c>
      <c r="V281" s="22">
        <f>_xlfn.XLOOKUP(A281,'CAT LIST'!$A:$A,'CAT LIST'!D:D,"")</f>
        <v>0</v>
      </c>
      <c r="W281" s="22">
        <f>_xlfn.XLOOKUP(A281,'CAT LIST'!$A:$A,'CAT LIST'!E:E,"")</f>
        <v>0</v>
      </c>
      <c r="X281" s="25" t="s">
        <v>20</v>
      </c>
      <c r="Y281" s="30" t="s">
        <v>47</v>
      </c>
      <c r="Z281" s="22">
        <f>_xlfn.XLOOKUP(A281,'CAT LIST'!$A:$A,'CAT LIST'!G:G,"")</f>
        <v>0</v>
      </c>
      <c r="AA281" s="25">
        <f t="shared" si="47"/>
        <v>0</v>
      </c>
      <c r="AB281">
        <f>_xlfn.XLOOKUP(A281,'CAT LIST'!$A:$A,'CAT LIST'!H:H,"")</f>
        <v>0</v>
      </c>
      <c r="AC281" s="31">
        <f t="shared" si="49"/>
        <v>0</v>
      </c>
      <c r="AD281" s="22">
        <v>0</v>
      </c>
      <c r="AE281" s="17">
        <f t="shared" si="48"/>
        <v>0</v>
      </c>
    </row>
    <row r="282" spans="2:31" x14ac:dyDescent="0.3">
      <c r="B282" s="11">
        <f>_xlfn.XLOOKUP(A282,'CAT LIST'!$A:$A,'CAT LIST'!B:B,"")</f>
        <v>0</v>
      </c>
      <c r="C282" s="11" t="s">
        <v>21</v>
      </c>
      <c r="E282" s="11" t="str">
        <f t="shared" si="41"/>
        <v/>
      </c>
      <c r="F282" s="11" t="str">
        <f t="shared" si="42"/>
        <v/>
      </c>
      <c r="G282" s="12" t="str">
        <f t="shared" si="40"/>
        <v>0-</v>
      </c>
      <c r="I282" s="13" t="str">
        <f t="shared" si="43"/>
        <v/>
      </c>
      <c r="J282" s="13" t="str">
        <f t="shared" si="44"/>
        <v/>
      </c>
      <c r="K282" s="13" t="str">
        <f t="shared" si="45"/>
        <v/>
      </c>
      <c r="L282" s="13" t="str">
        <f t="shared" si="46"/>
        <v/>
      </c>
      <c r="M282" s="28">
        <f>_xlfn.XLOOKUP(A282,'CAT LIST'!$A:$A,'CAT LIST'!C:C,"")</f>
        <v>0</v>
      </c>
      <c r="N282" t="s">
        <v>18</v>
      </c>
      <c r="O282" s="29">
        <f>_xlfn.XLOOKUP(A282,'CAT LIST'!$A:$A,'CAT LIST'!F:F,"")</f>
        <v>0</v>
      </c>
      <c r="P282" s="29" t="s">
        <v>23</v>
      </c>
      <c r="Q282" s="25" t="s">
        <v>19</v>
      </c>
      <c r="R282" s="22">
        <v>1</v>
      </c>
      <c r="S282" s="22" t="s">
        <v>22</v>
      </c>
      <c r="T282" s="22" t="s">
        <v>22</v>
      </c>
      <c r="U282" s="22" t="s">
        <v>22</v>
      </c>
      <c r="V282" s="22">
        <f>_xlfn.XLOOKUP(A282,'CAT LIST'!$A:$A,'CAT LIST'!D:D,"")</f>
        <v>0</v>
      </c>
      <c r="W282" s="22">
        <f>_xlfn.XLOOKUP(A282,'CAT LIST'!$A:$A,'CAT LIST'!E:E,"")</f>
        <v>0</v>
      </c>
      <c r="X282" s="25" t="s">
        <v>20</v>
      </c>
      <c r="Y282" s="30" t="s">
        <v>47</v>
      </c>
      <c r="Z282" s="22">
        <f>_xlfn.XLOOKUP(A282,'CAT LIST'!$A:$A,'CAT LIST'!G:G,"")</f>
        <v>0</v>
      </c>
      <c r="AA282" s="25">
        <f t="shared" si="47"/>
        <v>0</v>
      </c>
      <c r="AB282">
        <f>_xlfn.XLOOKUP(A282,'CAT LIST'!$A:$A,'CAT LIST'!H:H,"")</f>
        <v>0</v>
      </c>
      <c r="AC282" s="31">
        <f t="shared" si="49"/>
        <v>0</v>
      </c>
      <c r="AD282" s="22">
        <v>0</v>
      </c>
      <c r="AE282" s="17">
        <f t="shared" si="48"/>
        <v>0</v>
      </c>
    </row>
    <row r="283" spans="2:31" x14ac:dyDescent="0.3">
      <c r="B283" s="11">
        <f>_xlfn.XLOOKUP(A283,'CAT LIST'!$A:$A,'CAT LIST'!B:B,"")</f>
        <v>0</v>
      </c>
      <c r="C283" s="11" t="s">
        <v>21</v>
      </c>
      <c r="E283" s="11" t="str">
        <f t="shared" si="41"/>
        <v/>
      </c>
      <c r="F283" s="11" t="str">
        <f t="shared" si="42"/>
        <v/>
      </c>
      <c r="G283" s="12" t="str">
        <f t="shared" si="40"/>
        <v>0-</v>
      </c>
      <c r="I283" s="13" t="str">
        <f t="shared" si="43"/>
        <v/>
      </c>
      <c r="J283" s="13" t="str">
        <f t="shared" si="44"/>
        <v/>
      </c>
      <c r="K283" s="13" t="str">
        <f t="shared" si="45"/>
        <v/>
      </c>
      <c r="L283" s="13" t="str">
        <f t="shared" si="46"/>
        <v/>
      </c>
      <c r="M283" s="28">
        <f>_xlfn.XLOOKUP(A283,'CAT LIST'!$A:$A,'CAT LIST'!C:C,"")</f>
        <v>0</v>
      </c>
      <c r="N283" t="s">
        <v>18</v>
      </c>
      <c r="O283" s="29">
        <f>_xlfn.XLOOKUP(A283,'CAT LIST'!$A:$A,'CAT LIST'!F:F,"")</f>
        <v>0</v>
      </c>
      <c r="P283" s="29" t="s">
        <v>23</v>
      </c>
      <c r="Q283" s="25" t="s">
        <v>19</v>
      </c>
      <c r="R283" s="22">
        <v>1</v>
      </c>
      <c r="S283" s="22" t="s">
        <v>22</v>
      </c>
      <c r="T283" s="22" t="s">
        <v>22</v>
      </c>
      <c r="U283" s="22" t="s">
        <v>22</v>
      </c>
      <c r="V283" s="22">
        <f>_xlfn.XLOOKUP(A283,'CAT LIST'!$A:$A,'CAT LIST'!D:D,"")</f>
        <v>0</v>
      </c>
      <c r="W283" s="22">
        <f>_xlfn.XLOOKUP(A283,'CAT LIST'!$A:$A,'CAT LIST'!E:E,"")</f>
        <v>0</v>
      </c>
      <c r="X283" s="25" t="s">
        <v>20</v>
      </c>
      <c r="Y283" s="30" t="s">
        <v>47</v>
      </c>
      <c r="Z283" s="22">
        <f>_xlfn.XLOOKUP(A283,'CAT LIST'!$A:$A,'CAT LIST'!G:G,"")</f>
        <v>0</v>
      </c>
      <c r="AA283" s="25">
        <f t="shared" si="47"/>
        <v>0</v>
      </c>
      <c r="AB283">
        <f>_xlfn.XLOOKUP(A283,'CAT LIST'!$A:$A,'CAT LIST'!H:H,"")</f>
        <v>0</v>
      </c>
      <c r="AC283" s="31">
        <f t="shared" si="49"/>
        <v>0</v>
      </c>
      <c r="AD283" s="22">
        <v>0</v>
      </c>
      <c r="AE283" s="17">
        <f t="shared" si="48"/>
        <v>0</v>
      </c>
    </row>
    <row r="284" spans="2:31" x14ac:dyDescent="0.3">
      <c r="B284" s="11">
        <f>_xlfn.XLOOKUP(A284,'CAT LIST'!$A:$A,'CAT LIST'!B:B,"")</f>
        <v>0</v>
      </c>
      <c r="C284" s="11" t="s">
        <v>21</v>
      </c>
      <c r="E284" s="11" t="str">
        <f t="shared" si="41"/>
        <v/>
      </c>
      <c r="F284" s="11" t="str">
        <f t="shared" si="42"/>
        <v/>
      </c>
      <c r="G284" s="12" t="str">
        <f t="shared" si="40"/>
        <v>0-</v>
      </c>
      <c r="I284" s="13" t="str">
        <f t="shared" si="43"/>
        <v/>
      </c>
      <c r="J284" s="13" t="str">
        <f t="shared" si="44"/>
        <v/>
      </c>
      <c r="K284" s="13" t="str">
        <f t="shared" si="45"/>
        <v/>
      </c>
      <c r="L284" s="13" t="str">
        <f t="shared" si="46"/>
        <v/>
      </c>
      <c r="M284" s="28">
        <f>_xlfn.XLOOKUP(A284,'CAT LIST'!$A:$A,'CAT LIST'!C:C,"")</f>
        <v>0</v>
      </c>
      <c r="N284" t="s">
        <v>18</v>
      </c>
      <c r="O284" s="29">
        <f>_xlfn.XLOOKUP(A284,'CAT LIST'!$A:$A,'CAT LIST'!F:F,"")</f>
        <v>0</v>
      </c>
      <c r="P284" s="29" t="s">
        <v>23</v>
      </c>
      <c r="Q284" s="25" t="s">
        <v>19</v>
      </c>
      <c r="R284" s="22">
        <v>1</v>
      </c>
      <c r="S284" s="22" t="s">
        <v>22</v>
      </c>
      <c r="T284" s="22" t="s">
        <v>22</v>
      </c>
      <c r="U284" s="22" t="s">
        <v>22</v>
      </c>
      <c r="V284" s="22">
        <f>_xlfn.XLOOKUP(A284,'CAT LIST'!$A:$A,'CAT LIST'!D:D,"")</f>
        <v>0</v>
      </c>
      <c r="W284" s="22">
        <f>_xlfn.XLOOKUP(A284,'CAT LIST'!$A:$A,'CAT LIST'!E:E,"")</f>
        <v>0</v>
      </c>
      <c r="X284" s="25" t="s">
        <v>20</v>
      </c>
      <c r="Y284" s="30" t="s">
        <v>47</v>
      </c>
      <c r="Z284" s="22">
        <f>_xlfn.XLOOKUP(A284,'CAT LIST'!$A:$A,'CAT LIST'!G:G,"")</f>
        <v>0</v>
      </c>
      <c r="AA284" s="25">
        <f t="shared" si="47"/>
        <v>0</v>
      </c>
      <c r="AB284">
        <f>_xlfn.XLOOKUP(A284,'CAT LIST'!$A:$A,'CAT LIST'!H:H,"")</f>
        <v>0</v>
      </c>
      <c r="AC284" s="31">
        <f t="shared" si="49"/>
        <v>0</v>
      </c>
      <c r="AD284" s="22">
        <v>0</v>
      </c>
      <c r="AE284" s="17">
        <f t="shared" si="48"/>
        <v>0</v>
      </c>
    </row>
    <row r="285" spans="2:31" x14ac:dyDescent="0.3">
      <c r="B285" s="11">
        <f>_xlfn.XLOOKUP(A285,'CAT LIST'!$A:$A,'CAT LIST'!B:B,"")</f>
        <v>0</v>
      </c>
      <c r="C285" s="11" t="s">
        <v>21</v>
      </c>
      <c r="E285" s="11" t="str">
        <f t="shared" si="41"/>
        <v/>
      </c>
      <c r="F285" s="11" t="str">
        <f t="shared" si="42"/>
        <v/>
      </c>
      <c r="G285" s="12" t="str">
        <f t="shared" si="40"/>
        <v>0-</v>
      </c>
      <c r="I285" s="13" t="str">
        <f t="shared" si="43"/>
        <v/>
      </c>
      <c r="J285" s="13" t="str">
        <f t="shared" si="44"/>
        <v/>
      </c>
      <c r="K285" s="13" t="str">
        <f t="shared" si="45"/>
        <v/>
      </c>
      <c r="L285" s="13" t="str">
        <f t="shared" si="46"/>
        <v/>
      </c>
      <c r="M285" s="28">
        <f>_xlfn.XLOOKUP(A285,'CAT LIST'!$A:$A,'CAT LIST'!C:C,"")</f>
        <v>0</v>
      </c>
      <c r="N285" t="s">
        <v>18</v>
      </c>
      <c r="O285" s="29">
        <f>_xlfn.XLOOKUP(A285,'CAT LIST'!$A:$A,'CAT LIST'!F:F,"")</f>
        <v>0</v>
      </c>
      <c r="P285" s="29" t="s">
        <v>23</v>
      </c>
      <c r="Q285" s="25" t="s">
        <v>19</v>
      </c>
      <c r="R285" s="22">
        <v>1</v>
      </c>
      <c r="S285" s="22" t="s">
        <v>22</v>
      </c>
      <c r="T285" s="22" t="s">
        <v>22</v>
      </c>
      <c r="U285" s="22" t="s">
        <v>22</v>
      </c>
      <c r="V285" s="22">
        <f>_xlfn.XLOOKUP(A285,'CAT LIST'!$A:$A,'CAT LIST'!D:D,"")</f>
        <v>0</v>
      </c>
      <c r="W285" s="22">
        <f>_xlfn.XLOOKUP(A285,'CAT LIST'!$A:$A,'CAT LIST'!E:E,"")</f>
        <v>0</v>
      </c>
      <c r="X285" s="25" t="s">
        <v>20</v>
      </c>
      <c r="Y285" s="30" t="s">
        <v>47</v>
      </c>
      <c r="Z285" s="22">
        <f>_xlfn.XLOOKUP(A285,'CAT LIST'!$A:$A,'CAT LIST'!G:G,"")</f>
        <v>0</v>
      </c>
      <c r="AA285" s="25">
        <f t="shared" si="47"/>
        <v>0</v>
      </c>
      <c r="AB285">
        <f>_xlfn.XLOOKUP(A285,'CAT LIST'!$A:$A,'CAT LIST'!H:H,"")</f>
        <v>0</v>
      </c>
      <c r="AC285" s="31">
        <f t="shared" si="49"/>
        <v>0</v>
      </c>
      <c r="AD285" s="22">
        <v>0</v>
      </c>
      <c r="AE285" s="17">
        <f t="shared" si="48"/>
        <v>0</v>
      </c>
    </row>
    <row r="286" spans="2:31" x14ac:dyDescent="0.3">
      <c r="B286" s="11">
        <f>_xlfn.XLOOKUP(A286,'CAT LIST'!$A:$A,'CAT LIST'!B:B,"")</f>
        <v>0</v>
      </c>
      <c r="C286" s="11" t="s">
        <v>21</v>
      </c>
      <c r="E286" s="11" t="str">
        <f t="shared" si="41"/>
        <v/>
      </c>
      <c r="F286" s="11" t="str">
        <f t="shared" si="42"/>
        <v/>
      </c>
      <c r="G286" s="12" t="str">
        <f t="shared" si="40"/>
        <v>0-</v>
      </c>
      <c r="I286" s="13" t="str">
        <f t="shared" si="43"/>
        <v/>
      </c>
      <c r="J286" s="13" t="str">
        <f t="shared" si="44"/>
        <v/>
      </c>
      <c r="K286" s="13" t="str">
        <f t="shared" si="45"/>
        <v/>
      </c>
      <c r="L286" s="13" t="str">
        <f t="shared" si="46"/>
        <v/>
      </c>
      <c r="M286" s="28">
        <f>_xlfn.XLOOKUP(A286,'CAT LIST'!$A:$A,'CAT LIST'!C:C,"")</f>
        <v>0</v>
      </c>
      <c r="N286" t="s">
        <v>18</v>
      </c>
      <c r="O286" s="29">
        <f>_xlfn.XLOOKUP(A286,'CAT LIST'!$A:$A,'CAT LIST'!F:F,"")</f>
        <v>0</v>
      </c>
      <c r="P286" s="29" t="s">
        <v>23</v>
      </c>
      <c r="Q286" s="25" t="s">
        <v>19</v>
      </c>
      <c r="R286" s="22">
        <v>1</v>
      </c>
      <c r="S286" s="22" t="s">
        <v>22</v>
      </c>
      <c r="T286" s="22" t="s">
        <v>22</v>
      </c>
      <c r="U286" s="22" t="s">
        <v>22</v>
      </c>
      <c r="V286" s="22">
        <f>_xlfn.XLOOKUP(A286,'CAT LIST'!$A:$A,'CAT LIST'!D:D,"")</f>
        <v>0</v>
      </c>
      <c r="W286" s="22">
        <f>_xlfn.XLOOKUP(A286,'CAT LIST'!$A:$A,'CAT LIST'!E:E,"")</f>
        <v>0</v>
      </c>
      <c r="X286" s="25" t="s">
        <v>20</v>
      </c>
      <c r="Y286" s="30" t="s">
        <v>47</v>
      </c>
      <c r="Z286" s="22">
        <f>_xlfn.XLOOKUP(A286,'CAT LIST'!$A:$A,'CAT LIST'!G:G,"")</f>
        <v>0</v>
      </c>
      <c r="AA286" s="25">
        <f t="shared" si="47"/>
        <v>0</v>
      </c>
      <c r="AB286">
        <f>_xlfn.XLOOKUP(A286,'CAT LIST'!$A:$A,'CAT LIST'!H:H,"")</f>
        <v>0</v>
      </c>
      <c r="AC286" s="31">
        <f t="shared" si="49"/>
        <v>0</v>
      </c>
      <c r="AD286" s="22">
        <v>0</v>
      </c>
      <c r="AE286" s="17">
        <f t="shared" si="48"/>
        <v>0</v>
      </c>
    </row>
    <row r="287" spans="2:31" x14ac:dyDescent="0.3">
      <c r="B287" s="11">
        <f>_xlfn.XLOOKUP(A287,'CAT LIST'!$A:$A,'CAT LIST'!B:B,"")</f>
        <v>0</v>
      </c>
      <c r="C287" s="11" t="s">
        <v>21</v>
      </c>
      <c r="E287" s="11" t="str">
        <f t="shared" si="41"/>
        <v/>
      </c>
      <c r="F287" s="11" t="str">
        <f t="shared" si="42"/>
        <v/>
      </c>
      <c r="G287" s="12" t="str">
        <f t="shared" si="40"/>
        <v>0-</v>
      </c>
      <c r="I287" s="13" t="str">
        <f t="shared" si="43"/>
        <v/>
      </c>
      <c r="J287" s="13" t="str">
        <f t="shared" si="44"/>
        <v/>
      </c>
      <c r="K287" s="13" t="str">
        <f t="shared" si="45"/>
        <v/>
      </c>
      <c r="L287" s="13" t="str">
        <f t="shared" si="46"/>
        <v/>
      </c>
      <c r="M287" s="28">
        <f>_xlfn.XLOOKUP(A287,'CAT LIST'!$A:$A,'CAT LIST'!C:C,"")</f>
        <v>0</v>
      </c>
      <c r="N287" t="s">
        <v>18</v>
      </c>
      <c r="O287" s="29">
        <f>_xlfn.XLOOKUP(A287,'CAT LIST'!$A:$A,'CAT LIST'!F:F,"")</f>
        <v>0</v>
      </c>
      <c r="P287" s="29" t="s">
        <v>23</v>
      </c>
      <c r="Q287" s="25" t="s">
        <v>19</v>
      </c>
      <c r="R287" s="22">
        <v>1</v>
      </c>
      <c r="S287" s="22" t="s">
        <v>22</v>
      </c>
      <c r="T287" s="22" t="s">
        <v>22</v>
      </c>
      <c r="U287" s="22" t="s">
        <v>22</v>
      </c>
      <c r="V287" s="22">
        <f>_xlfn.XLOOKUP(A287,'CAT LIST'!$A:$A,'CAT LIST'!D:D,"")</f>
        <v>0</v>
      </c>
      <c r="W287" s="22">
        <f>_xlfn.XLOOKUP(A287,'CAT LIST'!$A:$A,'CAT LIST'!E:E,"")</f>
        <v>0</v>
      </c>
      <c r="X287" s="25" t="s">
        <v>20</v>
      </c>
      <c r="Y287" s="30" t="s">
        <v>47</v>
      </c>
      <c r="Z287" s="22">
        <f>_xlfn.XLOOKUP(A287,'CAT LIST'!$A:$A,'CAT LIST'!G:G,"")</f>
        <v>0</v>
      </c>
      <c r="AA287" s="25">
        <f t="shared" si="47"/>
        <v>0</v>
      </c>
      <c r="AB287">
        <f>_xlfn.XLOOKUP(A287,'CAT LIST'!$A:$A,'CAT LIST'!H:H,"")</f>
        <v>0</v>
      </c>
      <c r="AC287" s="31">
        <f t="shared" si="49"/>
        <v>0</v>
      </c>
      <c r="AD287" s="22">
        <v>0</v>
      </c>
      <c r="AE287" s="17">
        <f t="shared" si="48"/>
        <v>0</v>
      </c>
    </row>
    <row r="288" spans="2:31" x14ac:dyDescent="0.3">
      <c r="B288" s="11">
        <f>_xlfn.XLOOKUP(A288,'CAT LIST'!$A:$A,'CAT LIST'!B:B,"")</f>
        <v>0</v>
      </c>
      <c r="C288" s="11" t="s">
        <v>21</v>
      </c>
      <c r="E288" s="11" t="str">
        <f t="shared" si="41"/>
        <v/>
      </c>
      <c r="F288" s="11" t="str">
        <f t="shared" si="42"/>
        <v/>
      </c>
      <c r="G288" s="12" t="str">
        <f t="shared" si="40"/>
        <v>0-</v>
      </c>
      <c r="I288" s="13" t="str">
        <f t="shared" si="43"/>
        <v/>
      </c>
      <c r="J288" s="13" t="str">
        <f t="shared" si="44"/>
        <v/>
      </c>
      <c r="K288" s="13" t="str">
        <f t="shared" si="45"/>
        <v/>
      </c>
      <c r="L288" s="13" t="str">
        <f t="shared" si="46"/>
        <v/>
      </c>
      <c r="M288" s="28">
        <f>_xlfn.XLOOKUP(A288,'CAT LIST'!$A:$A,'CAT LIST'!C:C,"")</f>
        <v>0</v>
      </c>
      <c r="N288" t="s">
        <v>18</v>
      </c>
      <c r="O288" s="29">
        <f>_xlfn.XLOOKUP(A288,'CAT LIST'!$A:$A,'CAT LIST'!F:F,"")</f>
        <v>0</v>
      </c>
      <c r="P288" s="29" t="s">
        <v>23</v>
      </c>
      <c r="Q288" s="25" t="s">
        <v>19</v>
      </c>
      <c r="R288" s="22">
        <v>1</v>
      </c>
      <c r="S288" s="22" t="s">
        <v>22</v>
      </c>
      <c r="T288" s="22" t="s">
        <v>22</v>
      </c>
      <c r="U288" s="22" t="s">
        <v>22</v>
      </c>
      <c r="V288" s="22">
        <f>_xlfn.XLOOKUP(A288,'CAT LIST'!$A:$A,'CAT LIST'!D:D,"")</f>
        <v>0</v>
      </c>
      <c r="W288" s="22">
        <f>_xlfn.XLOOKUP(A288,'CAT LIST'!$A:$A,'CAT LIST'!E:E,"")</f>
        <v>0</v>
      </c>
      <c r="X288" s="25" t="s">
        <v>20</v>
      </c>
      <c r="Y288" s="30" t="s">
        <v>47</v>
      </c>
      <c r="Z288" s="22">
        <f>_xlfn.XLOOKUP(A288,'CAT LIST'!$A:$A,'CAT LIST'!G:G,"")</f>
        <v>0</v>
      </c>
      <c r="AA288" s="25">
        <f t="shared" si="47"/>
        <v>0</v>
      </c>
      <c r="AB288">
        <f>_xlfn.XLOOKUP(A288,'CAT LIST'!$A:$A,'CAT LIST'!H:H,"")</f>
        <v>0</v>
      </c>
      <c r="AC288" s="31">
        <f t="shared" si="49"/>
        <v>0</v>
      </c>
      <c r="AD288" s="22">
        <v>0</v>
      </c>
      <c r="AE288" s="17">
        <f t="shared" si="48"/>
        <v>0</v>
      </c>
    </row>
    <row r="289" spans="2:31" x14ac:dyDescent="0.3">
      <c r="B289" s="11">
        <f>_xlfn.XLOOKUP(A289,'CAT LIST'!$A:$A,'CAT LIST'!B:B,"")</f>
        <v>0</v>
      </c>
      <c r="C289" s="11" t="s">
        <v>21</v>
      </c>
      <c r="E289" s="11" t="str">
        <f t="shared" si="41"/>
        <v/>
      </c>
      <c r="F289" s="11" t="str">
        <f t="shared" si="42"/>
        <v/>
      </c>
      <c r="G289" s="12" t="str">
        <f t="shared" si="40"/>
        <v>0-</v>
      </c>
      <c r="I289" s="13" t="str">
        <f t="shared" si="43"/>
        <v/>
      </c>
      <c r="J289" s="13" t="str">
        <f t="shared" si="44"/>
        <v/>
      </c>
      <c r="K289" s="13" t="str">
        <f t="shared" si="45"/>
        <v/>
      </c>
      <c r="L289" s="13" t="str">
        <f t="shared" si="46"/>
        <v/>
      </c>
      <c r="M289" s="28">
        <f>_xlfn.XLOOKUP(A289,'CAT LIST'!$A:$A,'CAT LIST'!C:C,"")</f>
        <v>0</v>
      </c>
      <c r="N289" t="s">
        <v>18</v>
      </c>
      <c r="O289" s="29">
        <f>_xlfn.XLOOKUP(A289,'CAT LIST'!$A:$A,'CAT LIST'!F:F,"")</f>
        <v>0</v>
      </c>
      <c r="P289" s="29" t="s">
        <v>23</v>
      </c>
      <c r="Q289" s="25" t="s">
        <v>19</v>
      </c>
      <c r="R289" s="22">
        <v>1</v>
      </c>
      <c r="S289" s="22" t="s">
        <v>22</v>
      </c>
      <c r="T289" s="22" t="s">
        <v>22</v>
      </c>
      <c r="U289" s="22" t="s">
        <v>22</v>
      </c>
      <c r="V289" s="22">
        <f>_xlfn.XLOOKUP(A289,'CAT LIST'!$A:$A,'CAT LIST'!D:D,"")</f>
        <v>0</v>
      </c>
      <c r="W289" s="22">
        <f>_xlfn.XLOOKUP(A289,'CAT LIST'!$A:$A,'CAT LIST'!E:E,"")</f>
        <v>0</v>
      </c>
      <c r="X289" s="25" t="s">
        <v>20</v>
      </c>
      <c r="Y289" s="30" t="s">
        <v>47</v>
      </c>
      <c r="Z289" s="22">
        <f>_xlfn.XLOOKUP(A289,'CAT LIST'!$A:$A,'CAT LIST'!G:G,"")</f>
        <v>0</v>
      </c>
      <c r="AA289" s="25">
        <f t="shared" si="47"/>
        <v>0</v>
      </c>
      <c r="AB289">
        <f>_xlfn.XLOOKUP(A289,'CAT LIST'!$A:$A,'CAT LIST'!H:H,"")</f>
        <v>0</v>
      </c>
      <c r="AC289" s="31">
        <f t="shared" si="49"/>
        <v>0</v>
      </c>
      <c r="AD289" s="22">
        <v>0</v>
      </c>
      <c r="AE289" s="17">
        <f t="shared" si="48"/>
        <v>0</v>
      </c>
    </row>
    <row r="290" spans="2:31" x14ac:dyDescent="0.3">
      <c r="B290" s="11">
        <f>_xlfn.XLOOKUP(A290,'CAT LIST'!$A:$A,'CAT LIST'!B:B,"")</f>
        <v>0</v>
      </c>
      <c r="C290" s="11" t="s">
        <v>21</v>
      </c>
      <c r="E290" s="11" t="str">
        <f t="shared" si="41"/>
        <v/>
      </c>
      <c r="F290" s="11" t="str">
        <f t="shared" si="42"/>
        <v/>
      </c>
      <c r="G290" s="12" t="str">
        <f t="shared" si="40"/>
        <v>0-</v>
      </c>
      <c r="I290" s="13" t="str">
        <f t="shared" si="43"/>
        <v/>
      </c>
      <c r="J290" s="13" t="str">
        <f t="shared" si="44"/>
        <v/>
      </c>
      <c r="K290" s="13" t="str">
        <f t="shared" si="45"/>
        <v/>
      </c>
      <c r="L290" s="13" t="str">
        <f t="shared" si="46"/>
        <v/>
      </c>
      <c r="M290" s="28">
        <f>_xlfn.XLOOKUP(A290,'CAT LIST'!$A:$A,'CAT LIST'!C:C,"")</f>
        <v>0</v>
      </c>
      <c r="N290" t="s">
        <v>18</v>
      </c>
      <c r="O290" s="29">
        <f>_xlfn.XLOOKUP(A290,'CAT LIST'!$A:$A,'CAT LIST'!F:F,"")</f>
        <v>0</v>
      </c>
      <c r="P290" s="29" t="s">
        <v>23</v>
      </c>
      <c r="Q290" s="25" t="s">
        <v>19</v>
      </c>
      <c r="R290" s="22">
        <v>1</v>
      </c>
      <c r="S290" s="22" t="s">
        <v>22</v>
      </c>
      <c r="T290" s="22" t="s">
        <v>22</v>
      </c>
      <c r="U290" s="22" t="s">
        <v>22</v>
      </c>
      <c r="V290" s="22">
        <f>_xlfn.XLOOKUP(A290,'CAT LIST'!$A:$A,'CAT LIST'!D:D,"")</f>
        <v>0</v>
      </c>
      <c r="W290" s="22">
        <f>_xlfn.XLOOKUP(A290,'CAT LIST'!$A:$A,'CAT LIST'!E:E,"")</f>
        <v>0</v>
      </c>
      <c r="X290" s="25" t="s">
        <v>20</v>
      </c>
      <c r="Y290" s="30" t="s">
        <v>47</v>
      </c>
      <c r="Z290" s="22">
        <f>_xlfn.XLOOKUP(A290,'CAT LIST'!$A:$A,'CAT LIST'!G:G,"")</f>
        <v>0</v>
      </c>
      <c r="AA290" s="25">
        <f t="shared" si="47"/>
        <v>0</v>
      </c>
      <c r="AB290">
        <f>_xlfn.XLOOKUP(A290,'CAT LIST'!$A:$A,'CAT LIST'!H:H,"")</f>
        <v>0</v>
      </c>
      <c r="AC290" s="31">
        <f t="shared" si="49"/>
        <v>0</v>
      </c>
      <c r="AD290" s="22">
        <v>0</v>
      </c>
      <c r="AE290" s="17">
        <f t="shared" si="48"/>
        <v>0</v>
      </c>
    </row>
    <row r="291" spans="2:31" x14ac:dyDescent="0.3">
      <c r="B291" s="11">
        <f>_xlfn.XLOOKUP(A291,'CAT LIST'!$A:$A,'CAT LIST'!B:B,"")</f>
        <v>0</v>
      </c>
      <c r="C291" s="11" t="s">
        <v>21</v>
      </c>
      <c r="E291" s="11" t="str">
        <f t="shared" si="41"/>
        <v/>
      </c>
      <c r="F291" s="11" t="str">
        <f t="shared" si="42"/>
        <v/>
      </c>
      <c r="G291" s="12" t="str">
        <f t="shared" si="40"/>
        <v>0-</v>
      </c>
      <c r="I291" s="13" t="str">
        <f t="shared" si="43"/>
        <v/>
      </c>
      <c r="J291" s="13" t="str">
        <f t="shared" si="44"/>
        <v/>
      </c>
      <c r="K291" s="13" t="str">
        <f t="shared" si="45"/>
        <v/>
      </c>
      <c r="L291" s="13" t="str">
        <f t="shared" si="46"/>
        <v/>
      </c>
      <c r="M291" s="28">
        <f>_xlfn.XLOOKUP(A291,'CAT LIST'!$A:$A,'CAT LIST'!C:C,"")</f>
        <v>0</v>
      </c>
      <c r="N291" t="s">
        <v>18</v>
      </c>
      <c r="O291" s="29">
        <f>_xlfn.XLOOKUP(A291,'CAT LIST'!$A:$A,'CAT LIST'!F:F,"")</f>
        <v>0</v>
      </c>
      <c r="P291" s="29" t="s">
        <v>23</v>
      </c>
      <c r="Q291" s="25" t="s">
        <v>19</v>
      </c>
      <c r="R291" s="22">
        <v>1</v>
      </c>
      <c r="S291" s="22" t="s">
        <v>22</v>
      </c>
      <c r="T291" s="22" t="s">
        <v>22</v>
      </c>
      <c r="U291" s="22" t="s">
        <v>22</v>
      </c>
      <c r="V291" s="22">
        <f>_xlfn.XLOOKUP(A291,'CAT LIST'!$A:$A,'CAT LIST'!D:D,"")</f>
        <v>0</v>
      </c>
      <c r="W291" s="22">
        <f>_xlfn.XLOOKUP(A291,'CAT LIST'!$A:$A,'CAT LIST'!E:E,"")</f>
        <v>0</v>
      </c>
      <c r="X291" s="25" t="s">
        <v>20</v>
      </c>
      <c r="Y291" s="30" t="s">
        <v>47</v>
      </c>
      <c r="Z291" s="22">
        <f>_xlfn.XLOOKUP(A291,'CAT LIST'!$A:$A,'CAT LIST'!G:G,"")</f>
        <v>0</v>
      </c>
      <c r="AA291" s="25">
        <f t="shared" si="47"/>
        <v>0</v>
      </c>
      <c r="AB291">
        <f>_xlfn.XLOOKUP(A291,'CAT LIST'!$A:$A,'CAT LIST'!H:H,"")</f>
        <v>0</v>
      </c>
      <c r="AC291" s="31">
        <f t="shared" si="49"/>
        <v>0</v>
      </c>
      <c r="AD291" s="22">
        <v>0</v>
      </c>
      <c r="AE291" s="17">
        <f t="shared" si="48"/>
        <v>0</v>
      </c>
    </row>
    <row r="292" spans="2:31" x14ac:dyDescent="0.3">
      <c r="B292" s="11">
        <f>_xlfn.XLOOKUP(A292,'CAT LIST'!$A:$A,'CAT LIST'!B:B,"")</f>
        <v>0</v>
      </c>
      <c r="C292" s="11" t="s">
        <v>21</v>
      </c>
      <c r="E292" s="11" t="str">
        <f t="shared" si="41"/>
        <v/>
      </c>
      <c r="F292" s="11" t="str">
        <f t="shared" si="42"/>
        <v/>
      </c>
      <c r="G292" s="12" t="str">
        <f t="shared" si="40"/>
        <v>0-</v>
      </c>
      <c r="I292" s="13" t="str">
        <f t="shared" si="43"/>
        <v/>
      </c>
      <c r="J292" s="13" t="str">
        <f t="shared" si="44"/>
        <v/>
      </c>
      <c r="K292" s="13" t="str">
        <f t="shared" si="45"/>
        <v/>
      </c>
      <c r="L292" s="13" t="str">
        <f t="shared" si="46"/>
        <v/>
      </c>
      <c r="M292" s="28">
        <f>_xlfn.XLOOKUP(A292,'CAT LIST'!$A:$A,'CAT LIST'!C:C,"")</f>
        <v>0</v>
      </c>
      <c r="N292" t="s">
        <v>18</v>
      </c>
      <c r="O292" s="29">
        <f>_xlfn.XLOOKUP(A292,'CAT LIST'!$A:$A,'CAT LIST'!F:F,"")</f>
        <v>0</v>
      </c>
      <c r="P292" s="29" t="s">
        <v>23</v>
      </c>
      <c r="Q292" s="25" t="s">
        <v>19</v>
      </c>
      <c r="R292" s="22">
        <v>1</v>
      </c>
      <c r="S292" s="22" t="s">
        <v>22</v>
      </c>
      <c r="T292" s="22" t="s">
        <v>22</v>
      </c>
      <c r="U292" s="22" t="s">
        <v>22</v>
      </c>
      <c r="V292" s="22">
        <f>_xlfn.XLOOKUP(A292,'CAT LIST'!$A:$A,'CAT LIST'!D:D,"")</f>
        <v>0</v>
      </c>
      <c r="W292" s="22">
        <f>_xlfn.XLOOKUP(A292,'CAT LIST'!$A:$A,'CAT LIST'!E:E,"")</f>
        <v>0</v>
      </c>
      <c r="X292" s="25" t="s">
        <v>20</v>
      </c>
      <c r="Y292" s="30" t="s">
        <v>47</v>
      </c>
      <c r="Z292" s="22">
        <f>_xlfn.XLOOKUP(A292,'CAT LIST'!$A:$A,'CAT LIST'!G:G,"")</f>
        <v>0</v>
      </c>
      <c r="AA292" s="25">
        <f t="shared" si="47"/>
        <v>0</v>
      </c>
      <c r="AB292">
        <f>_xlfn.XLOOKUP(A292,'CAT LIST'!$A:$A,'CAT LIST'!H:H,"")</f>
        <v>0</v>
      </c>
      <c r="AC292" s="31">
        <f t="shared" si="49"/>
        <v>0</v>
      </c>
      <c r="AD292" s="22">
        <v>0</v>
      </c>
      <c r="AE292" s="17">
        <f t="shared" si="48"/>
        <v>0</v>
      </c>
    </row>
    <row r="293" spans="2:31" x14ac:dyDescent="0.3">
      <c r="B293" s="11">
        <f>_xlfn.XLOOKUP(A293,'CAT LIST'!$A:$A,'CAT LIST'!B:B,"")</f>
        <v>0</v>
      </c>
      <c r="C293" s="11" t="s">
        <v>21</v>
      </c>
      <c r="E293" s="11" t="str">
        <f t="shared" si="41"/>
        <v/>
      </c>
      <c r="F293" s="11" t="str">
        <f t="shared" si="42"/>
        <v/>
      </c>
      <c r="G293" s="12" t="str">
        <f t="shared" si="40"/>
        <v>0-</v>
      </c>
      <c r="I293" s="13" t="str">
        <f t="shared" si="43"/>
        <v/>
      </c>
      <c r="J293" s="13" t="str">
        <f t="shared" si="44"/>
        <v/>
      </c>
      <c r="K293" s="13" t="str">
        <f t="shared" si="45"/>
        <v/>
      </c>
      <c r="L293" s="13" t="str">
        <f t="shared" si="46"/>
        <v/>
      </c>
      <c r="M293" s="28">
        <f>_xlfn.XLOOKUP(A293,'CAT LIST'!$A:$A,'CAT LIST'!C:C,"")</f>
        <v>0</v>
      </c>
      <c r="N293" t="s">
        <v>18</v>
      </c>
      <c r="O293" s="29">
        <f>_xlfn.XLOOKUP(A293,'CAT LIST'!$A:$A,'CAT LIST'!F:F,"")</f>
        <v>0</v>
      </c>
      <c r="P293" s="29" t="s">
        <v>23</v>
      </c>
      <c r="Q293" s="25" t="s">
        <v>19</v>
      </c>
      <c r="R293" s="22">
        <v>1</v>
      </c>
      <c r="S293" s="22" t="s">
        <v>22</v>
      </c>
      <c r="T293" s="22" t="s">
        <v>22</v>
      </c>
      <c r="U293" s="22" t="s">
        <v>22</v>
      </c>
      <c r="V293" s="22">
        <f>_xlfn.XLOOKUP(A293,'CAT LIST'!$A:$A,'CAT LIST'!D:D,"")</f>
        <v>0</v>
      </c>
      <c r="W293" s="22">
        <f>_xlfn.XLOOKUP(A293,'CAT LIST'!$A:$A,'CAT LIST'!E:E,"")</f>
        <v>0</v>
      </c>
      <c r="X293" s="25" t="s">
        <v>20</v>
      </c>
      <c r="Y293" s="30" t="s">
        <v>47</v>
      </c>
      <c r="Z293" s="22">
        <f>_xlfn.XLOOKUP(A293,'CAT LIST'!$A:$A,'CAT LIST'!G:G,"")</f>
        <v>0</v>
      </c>
      <c r="AA293" s="25">
        <f t="shared" si="47"/>
        <v>0</v>
      </c>
      <c r="AB293">
        <f>_xlfn.XLOOKUP(A293,'CAT LIST'!$A:$A,'CAT LIST'!H:H,"")</f>
        <v>0</v>
      </c>
      <c r="AC293" s="31">
        <f t="shared" si="49"/>
        <v>0</v>
      </c>
      <c r="AD293" s="22">
        <v>0</v>
      </c>
      <c r="AE293" s="17">
        <f t="shared" si="48"/>
        <v>0</v>
      </c>
    </row>
    <row r="294" spans="2:31" x14ac:dyDescent="0.3">
      <c r="B294" s="11">
        <f>_xlfn.XLOOKUP(A294,'CAT LIST'!$A:$A,'CAT LIST'!B:B,"")</f>
        <v>0</v>
      </c>
      <c r="C294" s="11" t="s">
        <v>21</v>
      </c>
      <c r="E294" s="11" t="str">
        <f t="shared" si="41"/>
        <v/>
      </c>
      <c r="F294" s="11" t="str">
        <f t="shared" si="42"/>
        <v/>
      </c>
      <c r="G294" s="12" t="str">
        <f t="shared" si="40"/>
        <v>0-</v>
      </c>
      <c r="I294" s="13" t="str">
        <f t="shared" si="43"/>
        <v/>
      </c>
      <c r="J294" s="13" t="str">
        <f t="shared" si="44"/>
        <v/>
      </c>
      <c r="K294" s="13" t="str">
        <f t="shared" si="45"/>
        <v/>
      </c>
      <c r="L294" s="13" t="str">
        <f t="shared" si="46"/>
        <v/>
      </c>
      <c r="M294" s="28">
        <f>_xlfn.XLOOKUP(A294,'CAT LIST'!$A:$A,'CAT LIST'!C:C,"")</f>
        <v>0</v>
      </c>
      <c r="N294" t="s">
        <v>18</v>
      </c>
      <c r="O294" s="29">
        <f>_xlfn.XLOOKUP(A294,'CAT LIST'!$A:$A,'CAT LIST'!F:F,"")</f>
        <v>0</v>
      </c>
      <c r="P294" s="29" t="s">
        <v>23</v>
      </c>
      <c r="Q294" s="25" t="s">
        <v>19</v>
      </c>
      <c r="R294" s="22">
        <v>1</v>
      </c>
      <c r="S294" s="22" t="s">
        <v>22</v>
      </c>
      <c r="T294" s="22" t="s">
        <v>22</v>
      </c>
      <c r="U294" s="22" t="s">
        <v>22</v>
      </c>
      <c r="V294" s="22">
        <f>_xlfn.XLOOKUP(A294,'CAT LIST'!$A:$A,'CAT LIST'!D:D,"")</f>
        <v>0</v>
      </c>
      <c r="W294" s="22">
        <f>_xlfn.XLOOKUP(A294,'CAT LIST'!$A:$A,'CAT LIST'!E:E,"")</f>
        <v>0</v>
      </c>
      <c r="X294" s="25" t="s">
        <v>20</v>
      </c>
      <c r="Y294" s="30" t="s">
        <v>47</v>
      </c>
      <c r="Z294" s="22">
        <f>_xlfn.XLOOKUP(A294,'CAT LIST'!$A:$A,'CAT LIST'!G:G,"")</f>
        <v>0</v>
      </c>
      <c r="AA294" s="25">
        <f t="shared" si="47"/>
        <v>0</v>
      </c>
      <c r="AB294">
        <f>_xlfn.XLOOKUP(A294,'CAT LIST'!$A:$A,'CAT LIST'!H:H,"")</f>
        <v>0</v>
      </c>
      <c r="AC294" s="31">
        <f t="shared" si="49"/>
        <v>0</v>
      </c>
      <c r="AD294" s="22">
        <v>0</v>
      </c>
      <c r="AE294" s="17">
        <f t="shared" si="48"/>
        <v>0</v>
      </c>
    </row>
    <row r="295" spans="2:31" x14ac:dyDescent="0.3">
      <c r="B295" s="11">
        <f>_xlfn.XLOOKUP(A295,'CAT LIST'!$A:$A,'CAT LIST'!B:B,"")</f>
        <v>0</v>
      </c>
      <c r="C295" s="11" t="s">
        <v>21</v>
      </c>
      <c r="E295" s="11" t="str">
        <f t="shared" si="41"/>
        <v/>
      </c>
      <c r="F295" s="11" t="str">
        <f t="shared" si="42"/>
        <v/>
      </c>
      <c r="G295" s="12" t="str">
        <f t="shared" si="40"/>
        <v>0-</v>
      </c>
      <c r="I295" s="13" t="str">
        <f t="shared" si="43"/>
        <v/>
      </c>
      <c r="J295" s="13" t="str">
        <f t="shared" si="44"/>
        <v/>
      </c>
      <c r="K295" s="13" t="str">
        <f t="shared" si="45"/>
        <v/>
      </c>
      <c r="L295" s="13" t="str">
        <f t="shared" si="46"/>
        <v/>
      </c>
      <c r="M295" s="28">
        <f>_xlfn.XLOOKUP(A295,'CAT LIST'!$A:$A,'CAT LIST'!C:C,"")</f>
        <v>0</v>
      </c>
      <c r="N295" t="s">
        <v>18</v>
      </c>
      <c r="O295" s="29">
        <f>_xlfn.XLOOKUP(A295,'CAT LIST'!$A:$A,'CAT LIST'!F:F,"")</f>
        <v>0</v>
      </c>
      <c r="P295" s="29" t="s">
        <v>23</v>
      </c>
      <c r="Q295" s="25" t="s">
        <v>19</v>
      </c>
      <c r="R295" s="22">
        <v>1</v>
      </c>
      <c r="S295" s="22" t="s">
        <v>22</v>
      </c>
      <c r="T295" s="22" t="s">
        <v>22</v>
      </c>
      <c r="U295" s="22" t="s">
        <v>22</v>
      </c>
      <c r="V295" s="22">
        <f>_xlfn.XLOOKUP(A295,'CAT LIST'!$A:$A,'CAT LIST'!D:D,"")</f>
        <v>0</v>
      </c>
      <c r="W295" s="22">
        <f>_xlfn.XLOOKUP(A295,'CAT LIST'!$A:$A,'CAT LIST'!E:E,"")</f>
        <v>0</v>
      </c>
      <c r="X295" s="25" t="s">
        <v>20</v>
      </c>
      <c r="Y295" s="30" t="s">
        <v>47</v>
      </c>
      <c r="Z295" s="22">
        <f>_xlfn.XLOOKUP(A295,'CAT LIST'!$A:$A,'CAT LIST'!G:G,"")</f>
        <v>0</v>
      </c>
      <c r="AA295" s="25">
        <f t="shared" si="47"/>
        <v>0</v>
      </c>
      <c r="AB295">
        <f>_xlfn.XLOOKUP(A295,'CAT LIST'!$A:$A,'CAT LIST'!H:H,"")</f>
        <v>0</v>
      </c>
      <c r="AC295" s="31">
        <f t="shared" si="49"/>
        <v>0</v>
      </c>
      <c r="AD295" s="22">
        <v>0</v>
      </c>
      <c r="AE295" s="17">
        <f t="shared" si="48"/>
        <v>0</v>
      </c>
    </row>
    <row r="296" spans="2:31" x14ac:dyDescent="0.3">
      <c r="B296" s="11">
        <f>_xlfn.XLOOKUP(A296,'CAT LIST'!$A:$A,'CAT LIST'!B:B,"")</f>
        <v>0</v>
      </c>
      <c r="C296" s="11" t="s">
        <v>21</v>
      </c>
      <c r="E296" s="11" t="str">
        <f t="shared" si="41"/>
        <v/>
      </c>
      <c r="F296" s="11" t="str">
        <f t="shared" si="42"/>
        <v/>
      </c>
      <c r="G296" s="12" t="str">
        <f t="shared" si="40"/>
        <v>0-</v>
      </c>
      <c r="I296" s="13" t="str">
        <f t="shared" si="43"/>
        <v/>
      </c>
      <c r="J296" s="13" t="str">
        <f t="shared" si="44"/>
        <v/>
      </c>
      <c r="K296" s="13" t="str">
        <f t="shared" si="45"/>
        <v/>
      </c>
      <c r="L296" s="13" t="str">
        <f t="shared" si="46"/>
        <v/>
      </c>
      <c r="M296" s="28">
        <f>_xlfn.XLOOKUP(A296,'CAT LIST'!$A:$A,'CAT LIST'!C:C,"")</f>
        <v>0</v>
      </c>
      <c r="N296" t="s">
        <v>18</v>
      </c>
      <c r="O296" s="29">
        <f>_xlfn.XLOOKUP(A296,'CAT LIST'!$A:$A,'CAT LIST'!F:F,"")</f>
        <v>0</v>
      </c>
      <c r="P296" s="29" t="s">
        <v>23</v>
      </c>
      <c r="Q296" s="25" t="s">
        <v>19</v>
      </c>
      <c r="R296" s="22">
        <v>1</v>
      </c>
      <c r="S296" s="22" t="s">
        <v>22</v>
      </c>
      <c r="T296" s="22" t="s">
        <v>22</v>
      </c>
      <c r="U296" s="22" t="s">
        <v>22</v>
      </c>
      <c r="V296" s="22">
        <f>_xlfn.XLOOKUP(A296,'CAT LIST'!$A:$A,'CAT LIST'!D:D,"")</f>
        <v>0</v>
      </c>
      <c r="W296" s="22">
        <f>_xlfn.XLOOKUP(A296,'CAT LIST'!$A:$A,'CAT LIST'!E:E,"")</f>
        <v>0</v>
      </c>
      <c r="X296" s="25" t="s">
        <v>20</v>
      </c>
      <c r="Y296" s="30" t="s">
        <v>47</v>
      </c>
      <c r="Z296" s="22">
        <f>_xlfn.XLOOKUP(A296,'CAT LIST'!$A:$A,'CAT LIST'!G:G,"")</f>
        <v>0</v>
      </c>
      <c r="AA296" s="25">
        <f t="shared" si="47"/>
        <v>0</v>
      </c>
      <c r="AB296">
        <f>_xlfn.XLOOKUP(A296,'CAT LIST'!$A:$A,'CAT LIST'!H:H,"")</f>
        <v>0</v>
      </c>
      <c r="AC296" s="31">
        <f t="shared" si="49"/>
        <v>0</v>
      </c>
      <c r="AD296" s="22">
        <v>0</v>
      </c>
      <c r="AE296" s="17">
        <f t="shared" si="48"/>
        <v>0</v>
      </c>
    </row>
    <row r="297" spans="2:31" x14ac:dyDescent="0.3">
      <c r="B297" s="11">
        <f>_xlfn.XLOOKUP(A297,'CAT LIST'!$A:$A,'CAT LIST'!B:B,"")</f>
        <v>0</v>
      </c>
      <c r="C297" s="11" t="s">
        <v>21</v>
      </c>
      <c r="E297" s="11" t="str">
        <f t="shared" si="41"/>
        <v/>
      </c>
      <c r="F297" s="11" t="str">
        <f t="shared" si="42"/>
        <v/>
      </c>
      <c r="G297" s="12" t="str">
        <f t="shared" si="40"/>
        <v>0-</v>
      </c>
      <c r="I297" s="13" t="str">
        <f t="shared" si="43"/>
        <v/>
      </c>
      <c r="J297" s="13" t="str">
        <f t="shared" si="44"/>
        <v/>
      </c>
      <c r="K297" s="13" t="str">
        <f t="shared" si="45"/>
        <v/>
      </c>
      <c r="L297" s="13" t="str">
        <f t="shared" si="46"/>
        <v/>
      </c>
      <c r="M297" s="28">
        <f>_xlfn.XLOOKUP(A297,'CAT LIST'!$A:$A,'CAT LIST'!C:C,"")</f>
        <v>0</v>
      </c>
      <c r="N297" t="s">
        <v>18</v>
      </c>
      <c r="O297" s="29">
        <f>_xlfn.XLOOKUP(A297,'CAT LIST'!$A:$A,'CAT LIST'!F:F,"")</f>
        <v>0</v>
      </c>
      <c r="P297" s="29" t="s">
        <v>23</v>
      </c>
      <c r="Q297" s="25" t="s">
        <v>19</v>
      </c>
      <c r="R297" s="22">
        <v>1</v>
      </c>
      <c r="S297" s="22" t="s">
        <v>22</v>
      </c>
      <c r="T297" s="22" t="s">
        <v>22</v>
      </c>
      <c r="U297" s="22" t="s">
        <v>22</v>
      </c>
      <c r="V297" s="22">
        <f>_xlfn.XLOOKUP(A297,'CAT LIST'!$A:$A,'CAT LIST'!D:D,"")</f>
        <v>0</v>
      </c>
      <c r="W297" s="22">
        <f>_xlfn.XLOOKUP(A297,'CAT LIST'!$A:$A,'CAT LIST'!E:E,"")</f>
        <v>0</v>
      </c>
      <c r="X297" s="25" t="s">
        <v>20</v>
      </c>
      <c r="Y297" s="30" t="s">
        <v>47</v>
      </c>
      <c r="Z297" s="22">
        <f>_xlfn.XLOOKUP(A297,'CAT LIST'!$A:$A,'CAT LIST'!G:G,"")</f>
        <v>0</v>
      </c>
      <c r="AA297" s="25">
        <f t="shared" si="47"/>
        <v>0</v>
      </c>
      <c r="AB297">
        <f>_xlfn.XLOOKUP(A297,'CAT LIST'!$A:$A,'CAT LIST'!H:H,"")</f>
        <v>0</v>
      </c>
      <c r="AC297" s="31">
        <f t="shared" si="49"/>
        <v>0</v>
      </c>
      <c r="AD297" s="22">
        <v>0</v>
      </c>
      <c r="AE297" s="17">
        <f t="shared" si="48"/>
        <v>0</v>
      </c>
    </row>
    <row r="298" spans="2:31" x14ac:dyDescent="0.3">
      <c r="B298" s="11">
        <f>_xlfn.XLOOKUP(A298,'CAT LIST'!$A:$A,'CAT LIST'!B:B,"")</f>
        <v>0</v>
      </c>
      <c r="C298" s="11" t="s">
        <v>21</v>
      </c>
      <c r="E298" s="11" t="str">
        <f t="shared" si="41"/>
        <v/>
      </c>
      <c r="F298" s="11" t="str">
        <f t="shared" si="42"/>
        <v/>
      </c>
      <c r="G298" s="12" t="str">
        <f t="shared" si="40"/>
        <v>0-</v>
      </c>
      <c r="I298" s="13" t="str">
        <f t="shared" si="43"/>
        <v/>
      </c>
      <c r="J298" s="13" t="str">
        <f t="shared" si="44"/>
        <v/>
      </c>
      <c r="K298" s="13" t="str">
        <f t="shared" si="45"/>
        <v/>
      </c>
      <c r="L298" s="13" t="str">
        <f t="shared" si="46"/>
        <v/>
      </c>
      <c r="M298" s="28">
        <f>_xlfn.XLOOKUP(A298,'CAT LIST'!$A:$A,'CAT LIST'!C:C,"")</f>
        <v>0</v>
      </c>
      <c r="N298" t="s">
        <v>18</v>
      </c>
      <c r="O298" s="29">
        <f>_xlfn.XLOOKUP(A298,'CAT LIST'!$A:$A,'CAT LIST'!F:F,"")</f>
        <v>0</v>
      </c>
      <c r="P298" s="29" t="s">
        <v>23</v>
      </c>
      <c r="Q298" s="25" t="s">
        <v>19</v>
      </c>
      <c r="R298" s="22">
        <v>1</v>
      </c>
      <c r="S298" s="22" t="s">
        <v>22</v>
      </c>
      <c r="T298" s="22" t="s">
        <v>22</v>
      </c>
      <c r="U298" s="22" t="s">
        <v>22</v>
      </c>
      <c r="V298" s="22">
        <f>_xlfn.XLOOKUP(A298,'CAT LIST'!$A:$A,'CAT LIST'!D:D,"")</f>
        <v>0</v>
      </c>
      <c r="W298" s="22">
        <f>_xlfn.XLOOKUP(A298,'CAT LIST'!$A:$A,'CAT LIST'!E:E,"")</f>
        <v>0</v>
      </c>
      <c r="X298" s="25" t="s">
        <v>20</v>
      </c>
      <c r="Y298" s="30" t="s">
        <v>47</v>
      </c>
      <c r="Z298" s="22">
        <f>_xlfn.XLOOKUP(A298,'CAT LIST'!$A:$A,'CAT LIST'!G:G,"")</f>
        <v>0</v>
      </c>
      <c r="AA298" s="25">
        <f t="shared" si="47"/>
        <v>0</v>
      </c>
      <c r="AB298">
        <f>_xlfn.XLOOKUP(A298,'CAT LIST'!$A:$A,'CAT LIST'!H:H,"")</f>
        <v>0</v>
      </c>
      <c r="AC298" s="31">
        <f t="shared" si="49"/>
        <v>0</v>
      </c>
      <c r="AD298" s="22">
        <v>0</v>
      </c>
      <c r="AE298" s="17">
        <f t="shared" si="48"/>
        <v>0</v>
      </c>
    </row>
    <row r="299" spans="2:31" x14ac:dyDescent="0.3">
      <c r="B299" s="11">
        <f>_xlfn.XLOOKUP(A299,'CAT LIST'!$A:$A,'CAT LIST'!B:B,"")</f>
        <v>0</v>
      </c>
      <c r="C299" s="11" t="s">
        <v>21</v>
      </c>
      <c r="E299" s="11" t="str">
        <f t="shared" si="41"/>
        <v/>
      </c>
      <c r="F299" s="11" t="str">
        <f t="shared" si="42"/>
        <v/>
      </c>
      <c r="G299" s="12" t="str">
        <f t="shared" si="40"/>
        <v>0-</v>
      </c>
      <c r="I299" s="13" t="str">
        <f t="shared" si="43"/>
        <v/>
      </c>
      <c r="J299" s="13" t="str">
        <f t="shared" si="44"/>
        <v/>
      </c>
      <c r="K299" s="13" t="str">
        <f t="shared" si="45"/>
        <v/>
      </c>
      <c r="L299" s="13" t="str">
        <f t="shared" si="46"/>
        <v/>
      </c>
      <c r="M299" s="28">
        <f>_xlfn.XLOOKUP(A299,'CAT LIST'!$A:$A,'CAT LIST'!C:C,"")</f>
        <v>0</v>
      </c>
      <c r="N299" t="s">
        <v>18</v>
      </c>
      <c r="O299" s="29">
        <f>_xlfn.XLOOKUP(A299,'CAT LIST'!$A:$A,'CAT LIST'!F:F,"")</f>
        <v>0</v>
      </c>
      <c r="P299" s="29" t="s">
        <v>23</v>
      </c>
      <c r="Q299" s="25" t="s">
        <v>19</v>
      </c>
      <c r="R299" s="22">
        <v>1</v>
      </c>
      <c r="S299" s="22" t="s">
        <v>22</v>
      </c>
      <c r="T299" s="22" t="s">
        <v>22</v>
      </c>
      <c r="U299" s="22" t="s">
        <v>22</v>
      </c>
      <c r="V299" s="22">
        <f>_xlfn.XLOOKUP(A299,'CAT LIST'!$A:$A,'CAT LIST'!D:D,"")</f>
        <v>0</v>
      </c>
      <c r="W299" s="22">
        <f>_xlfn.XLOOKUP(A299,'CAT LIST'!$A:$A,'CAT LIST'!E:E,"")</f>
        <v>0</v>
      </c>
      <c r="X299" s="25" t="s">
        <v>20</v>
      </c>
      <c r="Y299" s="30" t="s">
        <v>47</v>
      </c>
      <c r="Z299" s="22">
        <f>_xlfn.XLOOKUP(A299,'CAT LIST'!$A:$A,'CAT LIST'!G:G,"")</f>
        <v>0</v>
      </c>
      <c r="AA299" s="25">
        <f t="shared" si="47"/>
        <v>0</v>
      </c>
      <c r="AB299">
        <f>_xlfn.XLOOKUP(A299,'CAT LIST'!$A:$A,'CAT LIST'!H:H,"")</f>
        <v>0</v>
      </c>
      <c r="AC299" s="31">
        <f t="shared" si="49"/>
        <v>0</v>
      </c>
      <c r="AD299" s="22">
        <v>0</v>
      </c>
      <c r="AE299" s="17">
        <f t="shared" si="48"/>
        <v>0</v>
      </c>
    </row>
    <row r="300" spans="2:31" x14ac:dyDescent="0.3">
      <c r="B300" s="11">
        <f>_xlfn.XLOOKUP(A300,'CAT LIST'!$A:$A,'CAT LIST'!B:B,"")</f>
        <v>0</v>
      </c>
      <c r="C300" s="11" t="s">
        <v>21</v>
      </c>
      <c r="E300" s="11" t="str">
        <f t="shared" si="41"/>
        <v/>
      </c>
      <c r="F300" s="11" t="str">
        <f t="shared" si="42"/>
        <v/>
      </c>
      <c r="G300" s="12" t="str">
        <f t="shared" si="40"/>
        <v>0-</v>
      </c>
      <c r="I300" s="13" t="str">
        <f t="shared" si="43"/>
        <v/>
      </c>
      <c r="J300" s="13" t="str">
        <f t="shared" si="44"/>
        <v/>
      </c>
      <c r="K300" s="13" t="str">
        <f t="shared" si="45"/>
        <v/>
      </c>
      <c r="L300" s="13" t="str">
        <f t="shared" si="46"/>
        <v/>
      </c>
      <c r="M300" s="28">
        <f>_xlfn.XLOOKUP(A300,'CAT LIST'!$A:$A,'CAT LIST'!C:C,"")</f>
        <v>0</v>
      </c>
      <c r="N300" t="s">
        <v>18</v>
      </c>
      <c r="O300" s="29">
        <f>_xlfn.XLOOKUP(A300,'CAT LIST'!$A:$A,'CAT LIST'!F:F,"")</f>
        <v>0</v>
      </c>
      <c r="P300" s="29" t="s">
        <v>23</v>
      </c>
      <c r="Q300" s="25" t="s">
        <v>19</v>
      </c>
      <c r="R300" s="22">
        <v>1</v>
      </c>
      <c r="S300" s="22" t="s">
        <v>22</v>
      </c>
      <c r="T300" s="22" t="s">
        <v>22</v>
      </c>
      <c r="U300" s="22" t="s">
        <v>22</v>
      </c>
      <c r="V300" s="22">
        <f>_xlfn.XLOOKUP(A300,'CAT LIST'!$A:$A,'CAT LIST'!D:D,"")</f>
        <v>0</v>
      </c>
      <c r="W300" s="22">
        <f>_xlfn.XLOOKUP(A300,'CAT LIST'!$A:$A,'CAT LIST'!E:E,"")</f>
        <v>0</v>
      </c>
      <c r="X300" s="25" t="s">
        <v>20</v>
      </c>
      <c r="Y300" s="30" t="s">
        <v>47</v>
      </c>
      <c r="Z300" s="22">
        <f>_xlfn.XLOOKUP(A300,'CAT LIST'!$A:$A,'CAT LIST'!G:G,"")</f>
        <v>0</v>
      </c>
      <c r="AA300" s="25">
        <f t="shared" si="47"/>
        <v>0</v>
      </c>
      <c r="AB300">
        <f>_xlfn.XLOOKUP(A300,'CAT LIST'!$A:$A,'CAT LIST'!H:H,"")</f>
        <v>0</v>
      </c>
      <c r="AC300" s="31">
        <f t="shared" si="49"/>
        <v>0</v>
      </c>
      <c r="AD300" s="22">
        <v>0</v>
      </c>
      <c r="AE300" s="17">
        <f t="shared" si="48"/>
        <v>0</v>
      </c>
    </row>
    <row r="301" spans="2:31" x14ac:dyDescent="0.3">
      <c r="B301" s="11">
        <f>_xlfn.XLOOKUP(A301,'CAT LIST'!$A:$A,'CAT LIST'!B:B,"")</f>
        <v>0</v>
      </c>
      <c r="C301" s="11" t="s">
        <v>21</v>
      </c>
      <c r="E301" s="11" t="str">
        <f t="shared" si="41"/>
        <v/>
      </c>
      <c r="F301" s="11" t="str">
        <f t="shared" si="42"/>
        <v/>
      </c>
      <c r="G301" s="12" t="str">
        <f t="shared" si="40"/>
        <v>0-</v>
      </c>
      <c r="I301" s="13" t="str">
        <f t="shared" si="43"/>
        <v/>
      </c>
      <c r="J301" s="13" t="str">
        <f t="shared" si="44"/>
        <v/>
      </c>
      <c r="K301" s="13" t="str">
        <f t="shared" si="45"/>
        <v/>
      </c>
      <c r="L301" s="13" t="str">
        <f t="shared" si="46"/>
        <v/>
      </c>
      <c r="M301" s="28">
        <f>_xlfn.XLOOKUP(A301,'CAT LIST'!$A:$A,'CAT LIST'!C:C,"")</f>
        <v>0</v>
      </c>
      <c r="N301" t="s">
        <v>18</v>
      </c>
      <c r="O301" s="29">
        <f>_xlfn.XLOOKUP(A301,'CAT LIST'!$A:$A,'CAT LIST'!F:F,"")</f>
        <v>0</v>
      </c>
      <c r="P301" s="29" t="s">
        <v>23</v>
      </c>
      <c r="Q301" s="25" t="s">
        <v>19</v>
      </c>
      <c r="R301" s="22">
        <v>1</v>
      </c>
      <c r="S301" s="22" t="s">
        <v>22</v>
      </c>
      <c r="T301" s="22" t="s">
        <v>22</v>
      </c>
      <c r="U301" s="22" t="s">
        <v>22</v>
      </c>
      <c r="V301" s="22">
        <f>_xlfn.XLOOKUP(A301,'CAT LIST'!$A:$A,'CAT LIST'!D:D,"")</f>
        <v>0</v>
      </c>
      <c r="W301" s="22">
        <f>_xlfn.XLOOKUP(A301,'CAT LIST'!$A:$A,'CAT LIST'!E:E,"")</f>
        <v>0</v>
      </c>
      <c r="X301" s="25" t="s">
        <v>20</v>
      </c>
      <c r="Y301" s="30" t="s">
        <v>47</v>
      </c>
      <c r="Z301" s="22">
        <f>_xlfn.XLOOKUP(A301,'CAT LIST'!$A:$A,'CAT LIST'!G:G,"")</f>
        <v>0</v>
      </c>
      <c r="AA301" s="25">
        <f t="shared" si="47"/>
        <v>0</v>
      </c>
      <c r="AB301">
        <f>_xlfn.XLOOKUP(A301,'CAT LIST'!$A:$A,'CAT LIST'!H:H,"")</f>
        <v>0</v>
      </c>
      <c r="AC301" s="31">
        <f t="shared" si="49"/>
        <v>0</v>
      </c>
      <c r="AD301" s="22">
        <v>0</v>
      </c>
      <c r="AE301" s="17">
        <f t="shared" si="48"/>
        <v>0</v>
      </c>
    </row>
    <row r="302" spans="2:31" x14ac:dyDescent="0.3">
      <c r="B302" s="11">
        <f>_xlfn.XLOOKUP(A302,'CAT LIST'!$A:$A,'CAT LIST'!B:B,"")</f>
        <v>0</v>
      </c>
      <c r="C302" s="11" t="s">
        <v>21</v>
      </c>
      <c r="E302" s="11" t="str">
        <f t="shared" si="41"/>
        <v/>
      </c>
      <c r="F302" s="11" t="str">
        <f t="shared" si="42"/>
        <v/>
      </c>
      <c r="G302" s="12" t="str">
        <f t="shared" si="40"/>
        <v>0-</v>
      </c>
      <c r="I302" s="13" t="str">
        <f t="shared" si="43"/>
        <v/>
      </c>
      <c r="J302" s="13" t="str">
        <f t="shared" si="44"/>
        <v/>
      </c>
      <c r="K302" s="13" t="str">
        <f t="shared" si="45"/>
        <v/>
      </c>
      <c r="L302" s="13" t="str">
        <f t="shared" si="46"/>
        <v/>
      </c>
      <c r="M302" s="28">
        <f>_xlfn.XLOOKUP(A302,'CAT LIST'!$A:$A,'CAT LIST'!C:C,"")</f>
        <v>0</v>
      </c>
      <c r="N302" t="s">
        <v>18</v>
      </c>
      <c r="O302" s="29">
        <f>_xlfn.XLOOKUP(A302,'CAT LIST'!$A:$A,'CAT LIST'!F:F,"")</f>
        <v>0</v>
      </c>
      <c r="P302" s="29" t="s">
        <v>23</v>
      </c>
      <c r="Q302" s="25" t="s">
        <v>19</v>
      </c>
      <c r="R302" s="22">
        <v>1</v>
      </c>
      <c r="S302" s="22" t="s">
        <v>22</v>
      </c>
      <c r="T302" s="22" t="s">
        <v>22</v>
      </c>
      <c r="U302" s="22" t="s">
        <v>22</v>
      </c>
      <c r="V302" s="22">
        <f>_xlfn.XLOOKUP(A302,'CAT LIST'!$A:$A,'CAT LIST'!D:D,"")</f>
        <v>0</v>
      </c>
      <c r="W302" s="22">
        <f>_xlfn.XLOOKUP(A302,'CAT LIST'!$A:$A,'CAT LIST'!E:E,"")</f>
        <v>0</v>
      </c>
      <c r="X302" s="25" t="s">
        <v>20</v>
      </c>
      <c r="Y302" s="30" t="s">
        <v>47</v>
      </c>
      <c r="Z302" s="22">
        <f>_xlfn.XLOOKUP(A302,'CAT LIST'!$A:$A,'CAT LIST'!G:G,"")</f>
        <v>0</v>
      </c>
      <c r="AA302" s="25">
        <f t="shared" si="47"/>
        <v>0</v>
      </c>
      <c r="AB302">
        <f>_xlfn.XLOOKUP(A302,'CAT LIST'!$A:$A,'CAT LIST'!H:H,"")</f>
        <v>0</v>
      </c>
      <c r="AC302" s="31">
        <f t="shared" si="49"/>
        <v>0</v>
      </c>
      <c r="AD302" s="22">
        <v>0</v>
      </c>
      <c r="AE302" s="17">
        <f t="shared" si="48"/>
        <v>0</v>
      </c>
    </row>
    <row r="303" spans="2:31" x14ac:dyDescent="0.3">
      <c r="B303" s="11">
        <f>_xlfn.XLOOKUP(A303,'CAT LIST'!$A:$A,'CAT LIST'!B:B,"")</f>
        <v>0</v>
      </c>
      <c r="C303" s="11" t="s">
        <v>21</v>
      </c>
      <c r="E303" s="11" t="str">
        <f t="shared" si="41"/>
        <v/>
      </c>
      <c r="F303" s="11" t="str">
        <f t="shared" si="42"/>
        <v/>
      </c>
      <c r="G303" s="12" t="str">
        <f t="shared" si="40"/>
        <v>0-</v>
      </c>
      <c r="I303" s="13" t="str">
        <f t="shared" si="43"/>
        <v/>
      </c>
      <c r="J303" s="13" t="str">
        <f t="shared" si="44"/>
        <v/>
      </c>
      <c r="K303" s="13" t="str">
        <f t="shared" si="45"/>
        <v/>
      </c>
      <c r="L303" s="13" t="str">
        <f t="shared" si="46"/>
        <v/>
      </c>
      <c r="M303" s="28">
        <f>_xlfn.XLOOKUP(A303,'CAT LIST'!$A:$A,'CAT LIST'!C:C,"")</f>
        <v>0</v>
      </c>
      <c r="N303" t="s">
        <v>18</v>
      </c>
      <c r="O303" s="29">
        <f>_xlfn.XLOOKUP(A303,'CAT LIST'!$A:$A,'CAT LIST'!F:F,"")</f>
        <v>0</v>
      </c>
      <c r="P303" s="29" t="s">
        <v>23</v>
      </c>
      <c r="Q303" s="25" t="s">
        <v>19</v>
      </c>
      <c r="R303" s="22">
        <v>1</v>
      </c>
      <c r="S303" s="22" t="s">
        <v>22</v>
      </c>
      <c r="T303" s="22" t="s">
        <v>22</v>
      </c>
      <c r="U303" s="22" t="s">
        <v>22</v>
      </c>
      <c r="V303" s="22">
        <f>_xlfn.XLOOKUP(A303,'CAT LIST'!$A:$A,'CAT LIST'!D:D,"")</f>
        <v>0</v>
      </c>
      <c r="W303" s="22">
        <f>_xlfn.XLOOKUP(A303,'CAT LIST'!$A:$A,'CAT LIST'!E:E,"")</f>
        <v>0</v>
      </c>
      <c r="X303" s="25" t="s">
        <v>20</v>
      </c>
      <c r="Y303" s="30" t="s">
        <v>47</v>
      </c>
      <c r="Z303" s="22">
        <f>_xlfn.XLOOKUP(A303,'CAT LIST'!$A:$A,'CAT LIST'!G:G,"")</f>
        <v>0</v>
      </c>
      <c r="AA303" s="25">
        <f t="shared" si="47"/>
        <v>0</v>
      </c>
      <c r="AB303">
        <f>_xlfn.XLOOKUP(A303,'CAT LIST'!$A:$A,'CAT LIST'!H:H,"")</f>
        <v>0</v>
      </c>
      <c r="AC303" s="31">
        <f t="shared" si="49"/>
        <v>0</v>
      </c>
      <c r="AD303" s="22">
        <v>0</v>
      </c>
      <c r="AE303" s="17">
        <f t="shared" si="48"/>
        <v>0</v>
      </c>
    </row>
    <row r="304" spans="2:31" x14ac:dyDescent="0.3">
      <c r="B304" s="11">
        <f>_xlfn.XLOOKUP(A304,'CAT LIST'!$A:$A,'CAT LIST'!B:B,"")</f>
        <v>0</v>
      </c>
      <c r="C304" s="11" t="s">
        <v>21</v>
      </c>
      <c r="E304" s="11" t="str">
        <f t="shared" si="41"/>
        <v/>
      </c>
      <c r="F304" s="11" t="str">
        <f t="shared" si="42"/>
        <v/>
      </c>
      <c r="G304" s="12" t="str">
        <f t="shared" si="40"/>
        <v>0-</v>
      </c>
      <c r="I304" s="13" t="str">
        <f t="shared" si="43"/>
        <v/>
      </c>
      <c r="J304" s="13" t="str">
        <f t="shared" si="44"/>
        <v/>
      </c>
      <c r="K304" s="13" t="str">
        <f t="shared" si="45"/>
        <v/>
      </c>
      <c r="L304" s="13" t="str">
        <f t="shared" si="46"/>
        <v/>
      </c>
      <c r="M304" s="28">
        <f>_xlfn.XLOOKUP(A304,'CAT LIST'!$A:$A,'CAT LIST'!C:C,"")</f>
        <v>0</v>
      </c>
      <c r="N304" t="s">
        <v>18</v>
      </c>
      <c r="O304" s="29">
        <f>_xlfn.XLOOKUP(A304,'CAT LIST'!$A:$A,'CAT LIST'!F:F,"")</f>
        <v>0</v>
      </c>
      <c r="P304" s="29" t="s">
        <v>23</v>
      </c>
      <c r="Q304" s="25" t="s">
        <v>19</v>
      </c>
      <c r="R304" s="22">
        <v>1</v>
      </c>
      <c r="S304" s="22" t="s">
        <v>22</v>
      </c>
      <c r="T304" s="22" t="s">
        <v>22</v>
      </c>
      <c r="U304" s="22" t="s">
        <v>22</v>
      </c>
      <c r="V304" s="22">
        <f>_xlfn.XLOOKUP(A304,'CAT LIST'!$A:$A,'CAT LIST'!D:D,"")</f>
        <v>0</v>
      </c>
      <c r="W304" s="22">
        <f>_xlfn.XLOOKUP(A304,'CAT LIST'!$A:$A,'CAT LIST'!E:E,"")</f>
        <v>0</v>
      </c>
      <c r="X304" s="25" t="s">
        <v>20</v>
      </c>
      <c r="Y304" s="30" t="s">
        <v>47</v>
      </c>
      <c r="Z304" s="22">
        <f>_xlfn.XLOOKUP(A304,'CAT LIST'!$A:$A,'CAT LIST'!G:G,"")</f>
        <v>0</v>
      </c>
      <c r="AA304" s="25">
        <f t="shared" si="47"/>
        <v>0</v>
      </c>
      <c r="AB304">
        <f>_xlfn.XLOOKUP(A304,'CAT LIST'!$A:$A,'CAT LIST'!H:H,"")</f>
        <v>0</v>
      </c>
      <c r="AC304" s="31">
        <f t="shared" si="49"/>
        <v>0</v>
      </c>
      <c r="AD304" s="22">
        <v>0</v>
      </c>
      <c r="AE304" s="17">
        <f t="shared" si="48"/>
        <v>0</v>
      </c>
    </row>
    <row r="305" spans="2:31" x14ac:dyDescent="0.3">
      <c r="B305" s="11">
        <f>_xlfn.XLOOKUP(A305,'CAT LIST'!$A:$A,'CAT LIST'!B:B,"")</f>
        <v>0</v>
      </c>
      <c r="C305" s="11" t="s">
        <v>21</v>
      </c>
      <c r="E305" s="11" t="str">
        <f t="shared" si="41"/>
        <v/>
      </c>
      <c r="F305" s="11" t="str">
        <f t="shared" si="42"/>
        <v/>
      </c>
      <c r="G305" s="12" t="str">
        <f t="shared" si="40"/>
        <v>0-</v>
      </c>
      <c r="I305" s="13" t="str">
        <f t="shared" si="43"/>
        <v/>
      </c>
      <c r="J305" s="13" t="str">
        <f t="shared" si="44"/>
        <v/>
      </c>
      <c r="K305" s="13" t="str">
        <f t="shared" si="45"/>
        <v/>
      </c>
      <c r="L305" s="13" t="str">
        <f t="shared" si="46"/>
        <v/>
      </c>
      <c r="M305" s="28">
        <f>_xlfn.XLOOKUP(A305,'CAT LIST'!$A:$A,'CAT LIST'!C:C,"")</f>
        <v>0</v>
      </c>
      <c r="N305" t="s">
        <v>18</v>
      </c>
      <c r="O305" s="29">
        <f>_xlfn.XLOOKUP(A305,'CAT LIST'!$A:$A,'CAT LIST'!F:F,"")</f>
        <v>0</v>
      </c>
      <c r="P305" s="29" t="s">
        <v>23</v>
      </c>
      <c r="Q305" s="25" t="s">
        <v>19</v>
      </c>
      <c r="R305" s="22">
        <v>1</v>
      </c>
      <c r="S305" s="22" t="s">
        <v>22</v>
      </c>
      <c r="T305" s="22" t="s">
        <v>22</v>
      </c>
      <c r="U305" s="22" t="s">
        <v>22</v>
      </c>
      <c r="V305" s="22">
        <f>_xlfn.XLOOKUP(A305,'CAT LIST'!$A:$A,'CAT LIST'!D:D,"")</f>
        <v>0</v>
      </c>
      <c r="W305" s="22">
        <f>_xlfn.XLOOKUP(A305,'CAT LIST'!$A:$A,'CAT LIST'!E:E,"")</f>
        <v>0</v>
      </c>
      <c r="X305" s="25" t="s">
        <v>20</v>
      </c>
      <c r="Y305" s="30" t="s">
        <v>47</v>
      </c>
      <c r="Z305" s="22">
        <f>_xlfn.XLOOKUP(A305,'CAT LIST'!$A:$A,'CAT LIST'!G:G,"")</f>
        <v>0</v>
      </c>
      <c r="AA305" s="25">
        <f t="shared" si="47"/>
        <v>0</v>
      </c>
      <c r="AB305">
        <f>_xlfn.XLOOKUP(A305,'CAT LIST'!$A:$A,'CAT LIST'!H:H,"")</f>
        <v>0</v>
      </c>
      <c r="AC305" s="31">
        <f t="shared" si="49"/>
        <v>0</v>
      </c>
      <c r="AD305" s="22">
        <v>0</v>
      </c>
      <c r="AE305" s="17">
        <f t="shared" si="48"/>
        <v>0</v>
      </c>
    </row>
    <row r="306" spans="2:31" x14ac:dyDescent="0.3">
      <c r="B306" s="11">
        <f>_xlfn.XLOOKUP(A306,'CAT LIST'!$A:$A,'CAT LIST'!B:B,"")</f>
        <v>0</v>
      </c>
      <c r="C306" s="11" t="s">
        <v>21</v>
      </c>
      <c r="E306" s="11" t="str">
        <f t="shared" si="41"/>
        <v/>
      </c>
      <c r="F306" s="11" t="str">
        <f t="shared" si="42"/>
        <v/>
      </c>
      <c r="G306" s="12" t="str">
        <f t="shared" si="40"/>
        <v>0-</v>
      </c>
      <c r="I306" s="13" t="str">
        <f t="shared" si="43"/>
        <v/>
      </c>
      <c r="J306" s="13" t="str">
        <f t="shared" si="44"/>
        <v/>
      </c>
      <c r="K306" s="13" t="str">
        <f t="shared" si="45"/>
        <v/>
      </c>
      <c r="L306" s="13" t="str">
        <f t="shared" si="46"/>
        <v/>
      </c>
      <c r="M306" s="28">
        <f>_xlfn.XLOOKUP(A306,'CAT LIST'!$A:$A,'CAT LIST'!C:C,"")</f>
        <v>0</v>
      </c>
      <c r="N306" t="s">
        <v>18</v>
      </c>
      <c r="O306" s="29">
        <f>_xlfn.XLOOKUP(A306,'CAT LIST'!$A:$A,'CAT LIST'!F:F,"")</f>
        <v>0</v>
      </c>
      <c r="P306" s="29" t="s">
        <v>23</v>
      </c>
      <c r="Q306" s="25" t="s">
        <v>19</v>
      </c>
      <c r="R306" s="22">
        <v>1</v>
      </c>
      <c r="S306" s="22" t="s">
        <v>22</v>
      </c>
      <c r="T306" s="22" t="s">
        <v>22</v>
      </c>
      <c r="U306" s="22" t="s">
        <v>22</v>
      </c>
      <c r="V306" s="22">
        <f>_xlfn.XLOOKUP(A306,'CAT LIST'!$A:$A,'CAT LIST'!D:D,"")</f>
        <v>0</v>
      </c>
      <c r="W306" s="22">
        <f>_xlfn.XLOOKUP(A306,'CAT LIST'!$A:$A,'CAT LIST'!E:E,"")</f>
        <v>0</v>
      </c>
      <c r="X306" s="25" t="s">
        <v>20</v>
      </c>
      <c r="Y306" s="30" t="s">
        <v>47</v>
      </c>
      <c r="Z306" s="22">
        <f>_xlfn.XLOOKUP(A306,'CAT LIST'!$A:$A,'CAT LIST'!G:G,"")</f>
        <v>0</v>
      </c>
      <c r="AA306" s="25">
        <f t="shared" si="47"/>
        <v>0</v>
      </c>
      <c r="AB306">
        <f>_xlfn.XLOOKUP(A306,'CAT LIST'!$A:$A,'CAT LIST'!H:H,"")</f>
        <v>0</v>
      </c>
      <c r="AC306" s="31">
        <f t="shared" si="49"/>
        <v>0</v>
      </c>
      <c r="AD306" s="22">
        <v>0</v>
      </c>
      <c r="AE306" s="17">
        <f t="shared" si="48"/>
        <v>0</v>
      </c>
    </row>
    <row r="307" spans="2:31" x14ac:dyDescent="0.3">
      <c r="B307" s="11">
        <f>_xlfn.XLOOKUP(A307,'CAT LIST'!$A:$A,'CAT LIST'!B:B,"")</f>
        <v>0</v>
      </c>
      <c r="C307" s="11" t="s">
        <v>21</v>
      </c>
      <c r="E307" s="11" t="str">
        <f t="shared" si="41"/>
        <v/>
      </c>
      <c r="F307" s="11" t="str">
        <f t="shared" si="42"/>
        <v/>
      </c>
      <c r="G307" s="12" t="str">
        <f t="shared" si="40"/>
        <v>0-</v>
      </c>
      <c r="I307" s="13" t="str">
        <f t="shared" si="43"/>
        <v/>
      </c>
      <c r="J307" s="13" t="str">
        <f t="shared" si="44"/>
        <v/>
      </c>
      <c r="K307" s="13" t="str">
        <f t="shared" si="45"/>
        <v/>
      </c>
      <c r="L307" s="13" t="str">
        <f t="shared" si="46"/>
        <v/>
      </c>
      <c r="M307" s="28">
        <f>_xlfn.XLOOKUP(A307,'CAT LIST'!$A:$A,'CAT LIST'!C:C,"")</f>
        <v>0</v>
      </c>
      <c r="N307" t="s">
        <v>18</v>
      </c>
      <c r="O307" s="29">
        <f>_xlfn.XLOOKUP(A307,'CAT LIST'!$A:$A,'CAT LIST'!F:F,"")</f>
        <v>0</v>
      </c>
      <c r="P307" s="29" t="s">
        <v>23</v>
      </c>
      <c r="Q307" s="25" t="s">
        <v>19</v>
      </c>
      <c r="R307" s="22">
        <v>1</v>
      </c>
      <c r="S307" s="22" t="s">
        <v>22</v>
      </c>
      <c r="T307" s="22" t="s">
        <v>22</v>
      </c>
      <c r="U307" s="22" t="s">
        <v>22</v>
      </c>
      <c r="V307" s="22">
        <f>_xlfn.XLOOKUP(A307,'CAT LIST'!$A:$A,'CAT LIST'!D:D,"")</f>
        <v>0</v>
      </c>
      <c r="W307" s="22">
        <f>_xlfn.XLOOKUP(A307,'CAT LIST'!$A:$A,'CAT LIST'!E:E,"")</f>
        <v>0</v>
      </c>
      <c r="X307" s="25" t="s">
        <v>20</v>
      </c>
      <c r="Y307" s="30" t="s">
        <v>47</v>
      </c>
      <c r="Z307" s="22">
        <f>_xlfn.XLOOKUP(A307,'CAT LIST'!$A:$A,'CAT LIST'!G:G,"")</f>
        <v>0</v>
      </c>
      <c r="AA307" s="25">
        <f t="shared" si="47"/>
        <v>0</v>
      </c>
      <c r="AB307">
        <f>_xlfn.XLOOKUP(A307,'CAT LIST'!$A:$A,'CAT LIST'!H:H,"")</f>
        <v>0</v>
      </c>
      <c r="AC307" s="31">
        <f t="shared" si="49"/>
        <v>0</v>
      </c>
      <c r="AD307" s="22">
        <v>0</v>
      </c>
      <c r="AE307" s="17">
        <f t="shared" si="48"/>
        <v>0</v>
      </c>
    </row>
    <row r="308" spans="2:31" x14ac:dyDescent="0.3">
      <c r="B308" s="11">
        <f>_xlfn.XLOOKUP(A308,'CAT LIST'!$A:$A,'CAT LIST'!B:B,"")</f>
        <v>0</v>
      </c>
      <c r="C308" s="11" t="s">
        <v>21</v>
      </c>
      <c r="E308" s="11" t="str">
        <f t="shared" si="41"/>
        <v/>
      </c>
      <c r="F308" s="11" t="str">
        <f t="shared" si="42"/>
        <v/>
      </c>
      <c r="G308" s="12" t="str">
        <f t="shared" si="40"/>
        <v>0-</v>
      </c>
      <c r="I308" s="13" t="str">
        <f t="shared" si="43"/>
        <v/>
      </c>
      <c r="J308" s="13" t="str">
        <f t="shared" si="44"/>
        <v/>
      </c>
      <c r="K308" s="13" t="str">
        <f t="shared" si="45"/>
        <v/>
      </c>
      <c r="L308" s="13" t="str">
        <f t="shared" si="46"/>
        <v/>
      </c>
      <c r="M308" s="28">
        <f>_xlfn.XLOOKUP(A308,'CAT LIST'!$A:$A,'CAT LIST'!C:C,"")</f>
        <v>0</v>
      </c>
      <c r="N308" t="s">
        <v>18</v>
      </c>
      <c r="O308" s="29">
        <f>_xlfn.XLOOKUP(A308,'CAT LIST'!$A:$A,'CAT LIST'!F:F,"")</f>
        <v>0</v>
      </c>
      <c r="P308" s="29" t="s">
        <v>23</v>
      </c>
      <c r="Q308" s="25" t="s">
        <v>19</v>
      </c>
      <c r="R308" s="22">
        <v>1</v>
      </c>
      <c r="S308" s="22" t="s">
        <v>22</v>
      </c>
      <c r="T308" s="22" t="s">
        <v>22</v>
      </c>
      <c r="U308" s="22" t="s">
        <v>22</v>
      </c>
      <c r="V308" s="22">
        <f>_xlfn.XLOOKUP(A308,'CAT LIST'!$A:$A,'CAT LIST'!D:D,"")</f>
        <v>0</v>
      </c>
      <c r="W308" s="22">
        <f>_xlfn.XLOOKUP(A308,'CAT LIST'!$A:$A,'CAT LIST'!E:E,"")</f>
        <v>0</v>
      </c>
      <c r="X308" s="25" t="s">
        <v>20</v>
      </c>
      <c r="Y308" s="30" t="s">
        <v>47</v>
      </c>
      <c r="Z308" s="22">
        <f>_xlfn.XLOOKUP(A308,'CAT LIST'!$A:$A,'CAT LIST'!G:G,"")</f>
        <v>0</v>
      </c>
      <c r="AA308" s="25">
        <f t="shared" si="47"/>
        <v>0</v>
      </c>
      <c r="AB308">
        <f>_xlfn.XLOOKUP(A308,'CAT LIST'!$A:$A,'CAT LIST'!H:H,"")</f>
        <v>0</v>
      </c>
      <c r="AC308" s="31">
        <f t="shared" si="49"/>
        <v>0</v>
      </c>
      <c r="AD308" s="22">
        <v>0</v>
      </c>
      <c r="AE308" s="17">
        <f t="shared" si="48"/>
        <v>0</v>
      </c>
    </row>
    <row r="309" spans="2:31" x14ac:dyDescent="0.3">
      <c r="B309" s="11">
        <f>_xlfn.XLOOKUP(A309,'CAT LIST'!$A:$A,'CAT LIST'!B:B,"")</f>
        <v>0</v>
      </c>
      <c r="C309" s="11" t="s">
        <v>21</v>
      </c>
      <c r="E309" s="11" t="str">
        <f t="shared" si="41"/>
        <v/>
      </c>
      <c r="F309" s="11" t="str">
        <f t="shared" si="42"/>
        <v/>
      </c>
      <c r="G309" s="12" t="str">
        <f t="shared" si="40"/>
        <v>0-</v>
      </c>
      <c r="I309" s="13" t="str">
        <f t="shared" si="43"/>
        <v/>
      </c>
      <c r="J309" s="13" t="str">
        <f t="shared" si="44"/>
        <v/>
      </c>
      <c r="K309" s="13" t="str">
        <f t="shared" si="45"/>
        <v/>
      </c>
      <c r="L309" s="13" t="str">
        <f t="shared" si="46"/>
        <v/>
      </c>
      <c r="M309" s="28">
        <f>_xlfn.XLOOKUP(A309,'CAT LIST'!$A:$A,'CAT LIST'!C:C,"")</f>
        <v>0</v>
      </c>
      <c r="N309" t="s">
        <v>18</v>
      </c>
      <c r="O309" s="29">
        <f>_xlfn.XLOOKUP(A309,'CAT LIST'!$A:$A,'CAT LIST'!F:F,"")</f>
        <v>0</v>
      </c>
      <c r="P309" s="29" t="s">
        <v>23</v>
      </c>
      <c r="Q309" s="25" t="s">
        <v>19</v>
      </c>
      <c r="R309" s="22">
        <v>1</v>
      </c>
      <c r="S309" s="22" t="s">
        <v>22</v>
      </c>
      <c r="T309" s="22" t="s">
        <v>22</v>
      </c>
      <c r="U309" s="22" t="s">
        <v>22</v>
      </c>
      <c r="V309" s="22">
        <f>_xlfn.XLOOKUP(A309,'CAT LIST'!$A:$A,'CAT LIST'!D:D,"")</f>
        <v>0</v>
      </c>
      <c r="W309" s="22">
        <f>_xlfn.XLOOKUP(A309,'CAT LIST'!$A:$A,'CAT LIST'!E:E,"")</f>
        <v>0</v>
      </c>
      <c r="X309" s="25" t="s">
        <v>20</v>
      </c>
      <c r="Y309" s="30" t="s">
        <v>47</v>
      </c>
      <c r="Z309" s="22">
        <f>_xlfn.XLOOKUP(A309,'CAT LIST'!$A:$A,'CAT LIST'!G:G,"")</f>
        <v>0</v>
      </c>
      <c r="AA309" s="25">
        <f t="shared" si="47"/>
        <v>0</v>
      </c>
      <c r="AB309">
        <f>_xlfn.XLOOKUP(A309,'CAT LIST'!$A:$A,'CAT LIST'!H:H,"")</f>
        <v>0</v>
      </c>
      <c r="AC309" s="31">
        <f t="shared" si="49"/>
        <v>0</v>
      </c>
      <c r="AD309" s="22">
        <v>0</v>
      </c>
      <c r="AE309" s="17">
        <f t="shared" si="48"/>
        <v>0</v>
      </c>
    </row>
    <row r="310" spans="2:31" x14ac:dyDescent="0.3">
      <c r="B310" s="11">
        <f>_xlfn.XLOOKUP(A310,'CAT LIST'!$A:$A,'CAT LIST'!B:B,"")</f>
        <v>0</v>
      </c>
      <c r="C310" s="11" t="s">
        <v>21</v>
      </c>
      <c r="E310" s="11" t="str">
        <f t="shared" si="41"/>
        <v/>
      </c>
      <c r="F310" s="11" t="str">
        <f t="shared" si="42"/>
        <v/>
      </c>
      <c r="G310" s="12" t="str">
        <f t="shared" si="40"/>
        <v>0-</v>
      </c>
      <c r="I310" s="13" t="str">
        <f t="shared" si="43"/>
        <v/>
      </c>
      <c r="J310" s="13" t="str">
        <f t="shared" si="44"/>
        <v/>
      </c>
      <c r="K310" s="13" t="str">
        <f t="shared" si="45"/>
        <v/>
      </c>
      <c r="L310" s="13" t="str">
        <f t="shared" si="46"/>
        <v/>
      </c>
      <c r="M310" s="28">
        <f>_xlfn.XLOOKUP(A310,'CAT LIST'!$A:$A,'CAT LIST'!C:C,"")</f>
        <v>0</v>
      </c>
      <c r="N310" t="s">
        <v>18</v>
      </c>
      <c r="O310" s="29">
        <f>_xlfn.XLOOKUP(A310,'CAT LIST'!$A:$A,'CAT LIST'!F:F,"")</f>
        <v>0</v>
      </c>
      <c r="P310" s="29" t="s">
        <v>23</v>
      </c>
      <c r="Q310" s="25" t="s">
        <v>19</v>
      </c>
      <c r="R310" s="22">
        <v>1</v>
      </c>
      <c r="S310" s="22" t="s">
        <v>22</v>
      </c>
      <c r="T310" s="22" t="s">
        <v>22</v>
      </c>
      <c r="U310" s="22" t="s">
        <v>22</v>
      </c>
      <c r="V310" s="22">
        <f>_xlfn.XLOOKUP(A310,'CAT LIST'!$A:$A,'CAT LIST'!D:D,"")</f>
        <v>0</v>
      </c>
      <c r="W310" s="22">
        <f>_xlfn.XLOOKUP(A310,'CAT LIST'!$A:$A,'CAT LIST'!E:E,"")</f>
        <v>0</v>
      </c>
      <c r="X310" s="25" t="s">
        <v>20</v>
      </c>
      <c r="Y310" s="30" t="s">
        <v>47</v>
      </c>
      <c r="Z310" s="22">
        <f>_xlfn.XLOOKUP(A310,'CAT LIST'!$A:$A,'CAT LIST'!G:G,"")</f>
        <v>0</v>
      </c>
      <c r="AA310" s="25">
        <f t="shared" si="47"/>
        <v>0</v>
      </c>
      <c r="AB310">
        <f>_xlfn.XLOOKUP(A310,'CAT LIST'!$A:$A,'CAT LIST'!H:H,"")</f>
        <v>0</v>
      </c>
      <c r="AC310" s="31">
        <f t="shared" si="49"/>
        <v>0</v>
      </c>
      <c r="AD310" s="22">
        <v>0</v>
      </c>
      <c r="AE310" s="17">
        <f t="shared" si="48"/>
        <v>0</v>
      </c>
    </row>
    <row r="311" spans="2:31" x14ac:dyDescent="0.3">
      <c r="B311" s="11">
        <f>_xlfn.XLOOKUP(A311,'CAT LIST'!$A:$A,'CAT LIST'!B:B,"")</f>
        <v>0</v>
      </c>
      <c r="C311" s="11" t="s">
        <v>21</v>
      </c>
      <c r="E311" s="11" t="str">
        <f t="shared" si="41"/>
        <v/>
      </c>
      <c r="F311" s="11" t="str">
        <f t="shared" si="42"/>
        <v/>
      </c>
      <c r="G311" s="12" t="str">
        <f t="shared" si="40"/>
        <v>0-</v>
      </c>
      <c r="I311" s="13" t="str">
        <f t="shared" si="43"/>
        <v/>
      </c>
      <c r="J311" s="13" t="str">
        <f t="shared" si="44"/>
        <v/>
      </c>
      <c r="K311" s="13" t="str">
        <f t="shared" si="45"/>
        <v/>
      </c>
      <c r="L311" s="13" t="str">
        <f t="shared" si="46"/>
        <v/>
      </c>
      <c r="M311" s="28">
        <f>_xlfn.XLOOKUP(A311,'CAT LIST'!$A:$A,'CAT LIST'!C:C,"")</f>
        <v>0</v>
      </c>
      <c r="N311" t="s">
        <v>18</v>
      </c>
      <c r="O311" s="29">
        <f>_xlfn.XLOOKUP(A311,'CAT LIST'!$A:$A,'CAT LIST'!F:F,"")</f>
        <v>0</v>
      </c>
      <c r="P311" s="29" t="s">
        <v>23</v>
      </c>
      <c r="Q311" s="25" t="s">
        <v>19</v>
      </c>
      <c r="R311" s="22">
        <v>1</v>
      </c>
      <c r="S311" s="22" t="s">
        <v>22</v>
      </c>
      <c r="T311" s="22" t="s">
        <v>22</v>
      </c>
      <c r="U311" s="22" t="s">
        <v>22</v>
      </c>
      <c r="V311" s="22">
        <f>_xlfn.XLOOKUP(A311,'CAT LIST'!$A:$A,'CAT LIST'!D:D,"")</f>
        <v>0</v>
      </c>
      <c r="W311" s="22">
        <f>_xlfn.XLOOKUP(A311,'CAT LIST'!$A:$A,'CAT LIST'!E:E,"")</f>
        <v>0</v>
      </c>
      <c r="X311" s="25" t="s">
        <v>20</v>
      </c>
      <c r="Y311" s="30" t="s">
        <v>47</v>
      </c>
      <c r="Z311" s="22">
        <f>_xlfn.XLOOKUP(A311,'CAT LIST'!$A:$A,'CAT LIST'!G:G,"")</f>
        <v>0</v>
      </c>
      <c r="AA311" s="25">
        <f t="shared" si="47"/>
        <v>0</v>
      </c>
      <c r="AB311">
        <f>_xlfn.XLOOKUP(A311,'CAT LIST'!$A:$A,'CAT LIST'!H:H,"")</f>
        <v>0</v>
      </c>
      <c r="AC311" s="31">
        <f t="shared" si="49"/>
        <v>0</v>
      </c>
      <c r="AD311" s="22">
        <v>0</v>
      </c>
      <c r="AE311" s="17">
        <f t="shared" si="48"/>
        <v>0</v>
      </c>
    </row>
    <row r="312" spans="2:31" x14ac:dyDescent="0.3">
      <c r="B312" s="11">
        <f>_xlfn.XLOOKUP(A312,'CAT LIST'!$A:$A,'CAT LIST'!B:B,"")</f>
        <v>0</v>
      </c>
      <c r="C312" s="11" t="s">
        <v>21</v>
      </c>
      <c r="E312" s="11" t="str">
        <f t="shared" si="41"/>
        <v/>
      </c>
      <c r="F312" s="11" t="str">
        <f t="shared" si="42"/>
        <v/>
      </c>
      <c r="G312" s="12" t="str">
        <f t="shared" si="40"/>
        <v>0-</v>
      </c>
      <c r="I312" s="13" t="str">
        <f t="shared" si="43"/>
        <v/>
      </c>
      <c r="J312" s="13" t="str">
        <f t="shared" si="44"/>
        <v/>
      </c>
      <c r="K312" s="13" t="str">
        <f t="shared" si="45"/>
        <v/>
      </c>
      <c r="L312" s="13" t="str">
        <f t="shared" si="46"/>
        <v/>
      </c>
      <c r="M312" s="28">
        <f>_xlfn.XLOOKUP(A312,'CAT LIST'!$A:$A,'CAT LIST'!C:C,"")</f>
        <v>0</v>
      </c>
      <c r="N312" t="s">
        <v>18</v>
      </c>
      <c r="O312" s="29">
        <f>_xlfn.XLOOKUP(A312,'CAT LIST'!$A:$A,'CAT LIST'!F:F,"")</f>
        <v>0</v>
      </c>
      <c r="P312" s="29" t="s">
        <v>23</v>
      </c>
      <c r="Q312" s="25" t="s">
        <v>19</v>
      </c>
      <c r="R312" s="22">
        <v>1</v>
      </c>
      <c r="S312" s="22" t="s">
        <v>22</v>
      </c>
      <c r="T312" s="22" t="s">
        <v>22</v>
      </c>
      <c r="U312" s="22" t="s">
        <v>22</v>
      </c>
      <c r="V312" s="22">
        <f>_xlfn.XLOOKUP(A312,'CAT LIST'!$A:$A,'CAT LIST'!D:D,"")</f>
        <v>0</v>
      </c>
      <c r="W312" s="22">
        <f>_xlfn.XLOOKUP(A312,'CAT LIST'!$A:$A,'CAT LIST'!E:E,"")</f>
        <v>0</v>
      </c>
      <c r="X312" s="25" t="s">
        <v>20</v>
      </c>
      <c r="Y312" s="30" t="s">
        <v>47</v>
      </c>
      <c r="Z312" s="22">
        <f>_xlfn.XLOOKUP(A312,'CAT LIST'!$A:$A,'CAT LIST'!G:G,"")</f>
        <v>0</v>
      </c>
      <c r="AA312" s="25">
        <f t="shared" si="47"/>
        <v>0</v>
      </c>
      <c r="AB312">
        <f>_xlfn.XLOOKUP(A312,'CAT LIST'!$A:$A,'CAT LIST'!H:H,"")</f>
        <v>0</v>
      </c>
      <c r="AC312" s="31">
        <f t="shared" si="49"/>
        <v>0</v>
      </c>
      <c r="AD312" s="22">
        <v>0</v>
      </c>
      <c r="AE312" s="17">
        <f t="shared" si="48"/>
        <v>0</v>
      </c>
    </row>
    <row r="313" spans="2:31" x14ac:dyDescent="0.3">
      <c r="B313" s="11">
        <f>_xlfn.XLOOKUP(A313,'CAT LIST'!$A:$A,'CAT LIST'!B:B,"")</f>
        <v>0</v>
      </c>
      <c r="C313" s="11" t="s">
        <v>21</v>
      </c>
      <c r="E313" s="11" t="str">
        <f t="shared" si="41"/>
        <v/>
      </c>
      <c r="F313" s="11" t="str">
        <f t="shared" si="42"/>
        <v/>
      </c>
      <c r="G313" s="12" t="str">
        <f t="shared" si="40"/>
        <v>0-</v>
      </c>
      <c r="I313" s="13" t="str">
        <f t="shared" si="43"/>
        <v/>
      </c>
      <c r="J313" s="13" t="str">
        <f t="shared" si="44"/>
        <v/>
      </c>
      <c r="K313" s="13" t="str">
        <f t="shared" si="45"/>
        <v/>
      </c>
      <c r="L313" s="13" t="str">
        <f t="shared" si="46"/>
        <v/>
      </c>
      <c r="M313" s="28">
        <f>_xlfn.XLOOKUP(A313,'CAT LIST'!$A:$A,'CAT LIST'!C:C,"")</f>
        <v>0</v>
      </c>
      <c r="N313" t="s">
        <v>18</v>
      </c>
      <c r="O313" s="29">
        <f>_xlfn.XLOOKUP(A313,'CAT LIST'!$A:$A,'CAT LIST'!F:F,"")</f>
        <v>0</v>
      </c>
      <c r="P313" s="29" t="s">
        <v>23</v>
      </c>
      <c r="Q313" s="25" t="s">
        <v>19</v>
      </c>
      <c r="R313" s="22">
        <v>1</v>
      </c>
      <c r="S313" s="22" t="s">
        <v>22</v>
      </c>
      <c r="T313" s="22" t="s">
        <v>22</v>
      </c>
      <c r="U313" s="22" t="s">
        <v>22</v>
      </c>
      <c r="V313" s="22">
        <f>_xlfn.XLOOKUP(A313,'CAT LIST'!$A:$A,'CAT LIST'!D:D,"")</f>
        <v>0</v>
      </c>
      <c r="W313" s="22">
        <f>_xlfn.XLOOKUP(A313,'CAT LIST'!$A:$A,'CAT LIST'!E:E,"")</f>
        <v>0</v>
      </c>
      <c r="X313" s="25" t="s">
        <v>20</v>
      </c>
      <c r="Y313" s="30" t="s">
        <v>47</v>
      </c>
      <c r="Z313" s="22">
        <f>_xlfn.XLOOKUP(A313,'CAT LIST'!$A:$A,'CAT LIST'!G:G,"")</f>
        <v>0</v>
      </c>
      <c r="AA313" s="25">
        <f t="shared" si="47"/>
        <v>0</v>
      </c>
      <c r="AB313">
        <f>_xlfn.XLOOKUP(A313,'CAT LIST'!$A:$A,'CAT LIST'!H:H,"")</f>
        <v>0</v>
      </c>
      <c r="AC313" s="31">
        <f t="shared" si="49"/>
        <v>0</v>
      </c>
      <c r="AD313" s="22">
        <v>0</v>
      </c>
      <c r="AE313" s="17">
        <f t="shared" si="48"/>
        <v>0</v>
      </c>
    </row>
    <row r="314" spans="2:31" x14ac:dyDescent="0.3">
      <c r="B314" s="11">
        <f>_xlfn.XLOOKUP(A314,'CAT LIST'!$A:$A,'CAT LIST'!B:B,"")</f>
        <v>0</v>
      </c>
      <c r="C314" s="11" t="s">
        <v>21</v>
      </c>
      <c r="E314" s="11" t="str">
        <f t="shared" si="41"/>
        <v/>
      </c>
      <c r="F314" s="11" t="str">
        <f t="shared" si="42"/>
        <v/>
      </c>
      <c r="G314" s="12" t="str">
        <f t="shared" si="40"/>
        <v>0-</v>
      </c>
      <c r="I314" s="13" t="str">
        <f t="shared" si="43"/>
        <v/>
      </c>
      <c r="J314" s="13" t="str">
        <f t="shared" si="44"/>
        <v/>
      </c>
      <c r="K314" s="13" t="str">
        <f t="shared" si="45"/>
        <v/>
      </c>
      <c r="L314" s="13" t="str">
        <f t="shared" si="46"/>
        <v/>
      </c>
      <c r="M314" s="28">
        <f>_xlfn.XLOOKUP(A314,'CAT LIST'!$A:$A,'CAT LIST'!C:C,"")</f>
        <v>0</v>
      </c>
      <c r="N314" t="s">
        <v>18</v>
      </c>
      <c r="O314" s="29">
        <f>_xlfn.XLOOKUP(A314,'CAT LIST'!$A:$A,'CAT LIST'!F:F,"")</f>
        <v>0</v>
      </c>
      <c r="P314" s="29" t="s">
        <v>23</v>
      </c>
      <c r="Q314" s="25" t="s">
        <v>19</v>
      </c>
      <c r="R314" s="22">
        <v>1</v>
      </c>
      <c r="S314" s="22" t="s">
        <v>22</v>
      </c>
      <c r="T314" s="22" t="s">
        <v>22</v>
      </c>
      <c r="U314" s="22" t="s">
        <v>22</v>
      </c>
      <c r="V314" s="22">
        <f>_xlfn.XLOOKUP(A314,'CAT LIST'!$A:$A,'CAT LIST'!D:D,"")</f>
        <v>0</v>
      </c>
      <c r="W314" s="22">
        <f>_xlfn.XLOOKUP(A314,'CAT LIST'!$A:$A,'CAT LIST'!E:E,"")</f>
        <v>0</v>
      </c>
      <c r="X314" s="25" t="s">
        <v>20</v>
      </c>
      <c r="Y314" s="30" t="s">
        <v>47</v>
      </c>
      <c r="Z314" s="22">
        <f>_xlfn.XLOOKUP(A314,'CAT LIST'!$A:$A,'CAT LIST'!G:G,"")</f>
        <v>0</v>
      </c>
      <c r="AA314" s="25">
        <f t="shared" si="47"/>
        <v>0</v>
      </c>
      <c r="AB314">
        <f>_xlfn.XLOOKUP(A314,'CAT LIST'!$A:$A,'CAT LIST'!H:H,"")</f>
        <v>0</v>
      </c>
      <c r="AC314" s="31">
        <f t="shared" si="49"/>
        <v>0</v>
      </c>
      <c r="AD314" s="22">
        <v>0</v>
      </c>
      <c r="AE314" s="17">
        <f t="shared" si="48"/>
        <v>0</v>
      </c>
    </row>
    <row r="315" spans="2:31" x14ac:dyDescent="0.3">
      <c r="B315" s="11">
        <f>_xlfn.XLOOKUP(A315,'CAT LIST'!$A:$A,'CAT LIST'!B:B,"")</f>
        <v>0</v>
      </c>
      <c r="C315" s="11" t="s">
        <v>21</v>
      </c>
      <c r="E315" s="11" t="str">
        <f t="shared" si="41"/>
        <v/>
      </c>
      <c r="F315" s="11" t="str">
        <f t="shared" si="42"/>
        <v/>
      </c>
      <c r="G315" s="12" t="str">
        <f t="shared" si="40"/>
        <v>0-</v>
      </c>
      <c r="I315" s="13" t="str">
        <f t="shared" si="43"/>
        <v/>
      </c>
      <c r="J315" s="13" t="str">
        <f t="shared" si="44"/>
        <v/>
      </c>
      <c r="K315" s="13" t="str">
        <f t="shared" si="45"/>
        <v/>
      </c>
      <c r="L315" s="13" t="str">
        <f t="shared" si="46"/>
        <v/>
      </c>
      <c r="M315" s="28">
        <f>_xlfn.XLOOKUP(A315,'CAT LIST'!$A:$A,'CAT LIST'!C:C,"")</f>
        <v>0</v>
      </c>
      <c r="N315" t="s">
        <v>18</v>
      </c>
      <c r="O315" s="29">
        <f>_xlfn.XLOOKUP(A315,'CAT LIST'!$A:$A,'CAT LIST'!F:F,"")</f>
        <v>0</v>
      </c>
      <c r="P315" s="29" t="s">
        <v>23</v>
      </c>
      <c r="Q315" s="25" t="s">
        <v>19</v>
      </c>
      <c r="R315" s="22">
        <v>1</v>
      </c>
      <c r="S315" s="22" t="s">
        <v>22</v>
      </c>
      <c r="T315" s="22" t="s">
        <v>22</v>
      </c>
      <c r="U315" s="22" t="s">
        <v>22</v>
      </c>
      <c r="V315" s="22">
        <f>_xlfn.XLOOKUP(A315,'CAT LIST'!$A:$A,'CAT LIST'!D:D,"")</f>
        <v>0</v>
      </c>
      <c r="W315" s="22">
        <f>_xlfn.XLOOKUP(A315,'CAT LIST'!$A:$A,'CAT LIST'!E:E,"")</f>
        <v>0</v>
      </c>
      <c r="X315" s="25" t="s">
        <v>20</v>
      </c>
      <c r="Y315" s="30" t="s">
        <v>47</v>
      </c>
      <c r="Z315" s="22">
        <f>_xlfn.XLOOKUP(A315,'CAT LIST'!$A:$A,'CAT LIST'!G:G,"")</f>
        <v>0</v>
      </c>
      <c r="AA315" s="25">
        <f t="shared" si="47"/>
        <v>0</v>
      </c>
      <c r="AB315">
        <f>_xlfn.XLOOKUP(A315,'CAT LIST'!$A:$A,'CAT LIST'!H:H,"")</f>
        <v>0</v>
      </c>
      <c r="AC315" s="31">
        <f t="shared" si="49"/>
        <v>0</v>
      </c>
      <c r="AD315" s="22">
        <v>0</v>
      </c>
      <c r="AE315" s="17">
        <f t="shared" si="48"/>
        <v>0</v>
      </c>
    </row>
    <row r="316" spans="2:31" x14ac:dyDescent="0.3">
      <c r="B316" s="11">
        <f>_xlfn.XLOOKUP(A316,'CAT LIST'!$A:$A,'CAT LIST'!B:B,"")</f>
        <v>0</v>
      </c>
      <c r="C316" s="11" t="s">
        <v>21</v>
      </c>
      <c r="E316" s="11" t="str">
        <f t="shared" si="41"/>
        <v/>
      </c>
      <c r="F316" s="11" t="str">
        <f t="shared" si="42"/>
        <v/>
      </c>
      <c r="G316" s="12" t="str">
        <f t="shared" si="40"/>
        <v>0-</v>
      </c>
      <c r="I316" s="13" t="str">
        <f t="shared" si="43"/>
        <v/>
      </c>
      <c r="J316" s="13" t="str">
        <f t="shared" si="44"/>
        <v/>
      </c>
      <c r="K316" s="13" t="str">
        <f t="shared" si="45"/>
        <v/>
      </c>
      <c r="L316" s="13" t="str">
        <f t="shared" si="46"/>
        <v/>
      </c>
      <c r="M316" s="28">
        <f>_xlfn.XLOOKUP(A316,'CAT LIST'!$A:$A,'CAT LIST'!C:C,"")</f>
        <v>0</v>
      </c>
      <c r="N316" t="s">
        <v>18</v>
      </c>
      <c r="O316" s="29">
        <f>_xlfn.XLOOKUP(A316,'CAT LIST'!$A:$A,'CAT LIST'!F:F,"")</f>
        <v>0</v>
      </c>
      <c r="P316" s="29" t="s">
        <v>23</v>
      </c>
      <c r="Q316" s="25" t="s">
        <v>19</v>
      </c>
      <c r="R316" s="22">
        <v>1</v>
      </c>
      <c r="S316" s="22" t="s">
        <v>22</v>
      </c>
      <c r="T316" s="22" t="s">
        <v>22</v>
      </c>
      <c r="U316" s="22" t="s">
        <v>22</v>
      </c>
      <c r="V316" s="22">
        <f>_xlfn.XLOOKUP(A316,'CAT LIST'!$A:$A,'CAT LIST'!D:D,"")</f>
        <v>0</v>
      </c>
      <c r="W316" s="22">
        <f>_xlfn.XLOOKUP(A316,'CAT LIST'!$A:$A,'CAT LIST'!E:E,"")</f>
        <v>0</v>
      </c>
      <c r="X316" s="25" t="s">
        <v>20</v>
      </c>
      <c r="Y316" s="30" t="s">
        <v>47</v>
      </c>
      <c r="Z316" s="22">
        <f>_xlfn.XLOOKUP(A316,'CAT LIST'!$A:$A,'CAT LIST'!G:G,"")</f>
        <v>0</v>
      </c>
      <c r="AA316" s="25">
        <f t="shared" si="47"/>
        <v>0</v>
      </c>
      <c r="AB316">
        <f>_xlfn.XLOOKUP(A316,'CAT LIST'!$A:$A,'CAT LIST'!H:H,"")</f>
        <v>0</v>
      </c>
      <c r="AC316" s="31">
        <f t="shared" si="49"/>
        <v>0</v>
      </c>
      <c r="AD316" s="22">
        <v>0</v>
      </c>
      <c r="AE316" s="17">
        <f t="shared" si="48"/>
        <v>0</v>
      </c>
    </row>
    <row r="317" spans="2:31" x14ac:dyDescent="0.3">
      <c r="B317" s="11">
        <f>_xlfn.XLOOKUP(A317,'CAT LIST'!$A:$A,'CAT LIST'!B:B,"")</f>
        <v>0</v>
      </c>
      <c r="C317" s="11" t="s">
        <v>21</v>
      </c>
      <c r="E317" s="11" t="str">
        <f t="shared" si="41"/>
        <v/>
      </c>
      <c r="F317" s="11" t="str">
        <f t="shared" si="42"/>
        <v/>
      </c>
      <c r="G317" s="12" t="str">
        <f t="shared" si="40"/>
        <v>0-</v>
      </c>
      <c r="I317" s="13" t="str">
        <f t="shared" si="43"/>
        <v/>
      </c>
      <c r="J317" s="13" t="str">
        <f t="shared" si="44"/>
        <v/>
      </c>
      <c r="K317" s="13" t="str">
        <f t="shared" si="45"/>
        <v/>
      </c>
      <c r="L317" s="13" t="str">
        <f t="shared" si="46"/>
        <v/>
      </c>
      <c r="M317" s="28">
        <f>_xlfn.XLOOKUP(A317,'CAT LIST'!$A:$A,'CAT LIST'!C:C,"")</f>
        <v>0</v>
      </c>
      <c r="N317" t="s">
        <v>18</v>
      </c>
      <c r="O317" s="29">
        <f>_xlfn.XLOOKUP(A317,'CAT LIST'!$A:$A,'CAT LIST'!F:F,"")</f>
        <v>0</v>
      </c>
      <c r="P317" s="29" t="s">
        <v>23</v>
      </c>
      <c r="Q317" s="25" t="s">
        <v>19</v>
      </c>
      <c r="R317" s="22">
        <v>1</v>
      </c>
      <c r="S317" s="22" t="s">
        <v>22</v>
      </c>
      <c r="T317" s="22" t="s">
        <v>22</v>
      </c>
      <c r="U317" s="22" t="s">
        <v>22</v>
      </c>
      <c r="V317" s="22">
        <f>_xlfn.XLOOKUP(A317,'CAT LIST'!$A:$A,'CAT LIST'!D:D,"")</f>
        <v>0</v>
      </c>
      <c r="W317" s="22">
        <f>_xlfn.XLOOKUP(A317,'CAT LIST'!$A:$A,'CAT LIST'!E:E,"")</f>
        <v>0</v>
      </c>
      <c r="X317" s="25" t="s">
        <v>20</v>
      </c>
      <c r="Y317" s="30" t="s">
        <v>47</v>
      </c>
      <c r="Z317" s="22">
        <f>_xlfn.XLOOKUP(A317,'CAT LIST'!$A:$A,'CAT LIST'!G:G,"")</f>
        <v>0</v>
      </c>
      <c r="AA317" s="25">
        <f t="shared" si="47"/>
        <v>0</v>
      </c>
      <c r="AB317">
        <f>_xlfn.XLOOKUP(A317,'CAT LIST'!$A:$A,'CAT LIST'!H:H,"")</f>
        <v>0</v>
      </c>
      <c r="AC317" s="31">
        <f t="shared" si="49"/>
        <v>0</v>
      </c>
      <c r="AD317" s="22">
        <v>0</v>
      </c>
      <c r="AE317" s="17">
        <f t="shared" si="48"/>
        <v>0</v>
      </c>
    </row>
    <row r="318" spans="2:31" x14ac:dyDescent="0.3">
      <c r="B318" s="11">
        <f>_xlfn.XLOOKUP(A318,'CAT LIST'!$A:$A,'CAT LIST'!B:B,"")</f>
        <v>0</v>
      </c>
      <c r="C318" s="11" t="s">
        <v>21</v>
      </c>
      <c r="E318" s="11" t="str">
        <f t="shared" si="41"/>
        <v/>
      </c>
      <c r="F318" s="11" t="str">
        <f t="shared" si="42"/>
        <v/>
      </c>
      <c r="G318" s="12" t="str">
        <f t="shared" si="40"/>
        <v>0-</v>
      </c>
      <c r="I318" s="13" t="str">
        <f t="shared" si="43"/>
        <v/>
      </c>
      <c r="J318" s="13" t="str">
        <f t="shared" si="44"/>
        <v/>
      </c>
      <c r="K318" s="13" t="str">
        <f t="shared" si="45"/>
        <v/>
      </c>
      <c r="L318" s="13" t="str">
        <f t="shared" si="46"/>
        <v/>
      </c>
      <c r="M318" s="28">
        <f>_xlfn.XLOOKUP(A318,'CAT LIST'!$A:$A,'CAT LIST'!C:C,"")</f>
        <v>0</v>
      </c>
      <c r="N318" t="s">
        <v>18</v>
      </c>
      <c r="O318" s="29">
        <f>_xlfn.XLOOKUP(A318,'CAT LIST'!$A:$A,'CAT LIST'!F:F,"")</f>
        <v>0</v>
      </c>
      <c r="P318" s="29" t="s">
        <v>23</v>
      </c>
      <c r="Q318" s="25" t="s">
        <v>19</v>
      </c>
      <c r="R318" s="22">
        <v>1</v>
      </c>
      <c r="S318" s="22" t="s">
        <v>22</v>
      </c>
      <c r="T318" s="22" t="s">
        <v>22</v>
      </c>
      <c r="U318" s="22" t="s">
        <v>22</v>
      </c>
      <c r="V318" s="22">
        <f>_xlfn.XLOOKUP(A318,'CAT LIST'!$A:$A,'CAT LIST'!D:D,"")</f>
        <v>0</v>
      </c>
      <c r="W318" s="22">
        <f>_xlfn.XLOOKUP(A318,'CAT LIST'!$A:$A,'CAT LIST'!E:E,"")</f>
        <v>0</v>
      </c>
      <c r="X318" s="25" t="s">
        <v>20</v>
      </c>
      <c r="Y318" s="30" t="s">
        <v>47</v>
      </c>
      <c r="Z318" s="22">
        <f>_xlfn.XLOOKUP(A318,'CAT LIST'!$A:$A,'CAT LIST'!G:G,"")</f>
        <v>0</v>
      </c>
      <c r="AA318" s="25">
        <f t="shared" si="47"/>
        <v>0</v>
      </c>
      <c r="AB318">
        <f>_xlfn.XLOOKUP(A318,'CAT LIST'!$A:$A,'CAT LIST'!H:H,"")</f>
        <v>0</v>
      </c>
      <c r="AC318" s="31">
        <f t="shared" si="49"/>
        <v>0</v>
      </c>
      <c r="AD318" s="22">
        <v>0</v>
      </c>
      <c r="AE318" s="17">
        <f t="shared" si="48"/>
        <v>0</v>
      </c>
    </row>
    <row r="319" spans="2:31" x14ac:dyDescent="0.3">
      <c r="B319" s="11">
        <f>_xlfn.XLOOKUP(A319,'CAT LIST'!$A:$A,'CAT LIST'!B:B,"")</f>
        <v>0</v>
      </c>
      <c r="C319" s="11" t="s">
        <v>21</v>
      </c>
      <c r="E319" s="11" t="str">
        <f t="shared" si="41"/>
        <v/>
      </c>
      <c r="F319" s="11" t="str">
        <f t="shared" si="42"/>
        <v/>
      </c>
      <c r="G319" s="12" t="str">
        <f t="shared" si="40"/>
        <v>0-</v>
      </c>
      <c r="I319" s="13" t="str">
        <f t="shared" si="43"/>
        <v/>
      </c>
      <c r="J319" s="13" t="str">
        <f t="shared" si="44"/>
        <v/>
      </c>
      <c r="K319" s="13" t="str">
        <f t="shared" si="45"/>
        <v/>
      </c>
      <c r="L319" s="13" t="str">
        <f t="shared" si="46"/>
        <v/>
      </c>
      <c r="M319" s="28">
        <f>_xlfn.XLOOKUP(A319,'CAT LIST'!$A:$A,'CAT LIST'!C:C,"")</f>
        <v>0</v>
      </c>
      <c r="N319" t="s">
        <v>18</v>
      </c>
      <c r="O319" s="29">
        <f>_xlfn.XLOOKUP(A319,'CAT LIST'!$A:$A,'CAT LIST'!F:F,"")</f>
        <v>0</v>
      </c>
      <c r="P319" s="29" t="s">
        <v>23</v>
      </c>
      <c r="Q319" s="25" t="s">
        <v>19</v>
      </c>
      <c r="R319" s="22">
        <v>1</v>
      </c>
      <c r="S319" s="22" t="s">
        <v>22</v>
      </c>
      <c r="T319" s="22" t="s">
        <v>22</v>
      </c>
      <c r="U319" s="22" t="s">
        <v>22</v>
      </c>
      <c r="V319" s="22">
        <f>_xlfn.XLOOKUP(A319,'CAT LIST'!$A:$A,'CAT LIST'!D:D,"")</f>
        <v>0</v>
      </c>
      <c r="W319" s="22">
        <f>_xlfn.XLOOKUP(A319,'CAT LIST'!$A:$A,'CAT LIST'!E:E,"")</f>
        <v>0</v>
      </c>
      <c r="X319" s="25" t="s">
        <v>20</v>
      </c>
      <c r="Y319" s="30" t="s">
        <v>47</v>
      </c>
      <c r="Z319" s="22">
        <f>_xlfn.XLOOKUP(A319,'CAT LIST'!$A:$A,'CAT LIST'!G:G,"")</f>
        <v>0</v>
      </c>
      <c r="AA319" s="25">
        <f t="shared" si="47"/>
        <v>0</v>
      </c>
      <c r="AB319">
        <f>_xlfn.XLOOKUP(A319,'CAT LIST'!$A:$A,'CAT LIST'!H:H,"")</f>
        <v>0</v>
      </c>
      <c r="AC319" s="31">
        <f t="shared" si="49"/>
        <v>0</v>
      </c>
      <c r="AD319" s="22">
        <v>0</v>
      </c>
      <c r="AE319" s="17">
        <f t="shared" si="48"/>
        <v>0</v>
      </c>
    </row>
    <row r="320" spans="2:31" x14ac:dyDescent="0.3">
      <c r="B320" s="11">
        <f>_xlfn.XLOOKUP(A320,'CAT LIST'!$A:$A,'CAT LIST'!B:B,"")</f>
        <v>0</v>
      </c>
      <c r="C320" s="11" t="s">
        <v>21</v>
      </c>
      <c r="E320" s="11" t="str">
        <f t="shared" si="41"/>
        <v/>
      </c>
      <c r="F320" s="11" t="str">
        <f t="shared" si="42"/>
        <v/>
      </c>
      <c r="G320" s="12" t="str">
        <f t="shared" si="40"/>
        <v>0-</v>
      </c>
      <c r="I320" s="13" t="str">
        <f t="shared" si="43"/>
        <v/>
      </c>
      <c r="J320" s="13" t="str">
        <f t="shared" si="44"/>
        <v/>
      </c>
      <c r="K320" s="13" t="str">
        <f t="shared" si="45"/>
        <v/>
      </c>
      <c r="L320" s="13" t="str">
        <f t="shared" si="46"/>
        <v/>
      </c>
      <c r="M320" s="28">
        <f>_xlfn.XLOOKUP(A320,'CAT LIST'!$A:$A,'CAT LIST'!C:C,"")</f>
        <v>0</v>
      </c>
      <c r="N320" t="s">
        <v>18</v>
      </c>
      <c r="O320" s="29">
        <f>_xlfn.XLOOKUP(A320,'CAT LIST'!$A:$A,'CAT LIST'!F:F,"")</f>
        <v>0</v>
      </c>
      <c r="P320" s="29" t="s">
        <v>23</v>
      </c>
      <c r="Q320" s="25" t="s">
        <v>19</v>
      </c>
      <c r="R320" s="22">
        <v>1</v>
      </c>
      <c r="S320" s="22" t="s">
        <v>22</v>
      </c>
      <c r="T320" s="22" t="s">
        <v>22</v>
      </c>
      <c r="U320" s="22" t="s">
        <v>22</v>
      </c>
      <c r="V320" s="22">
        <f>_xlfn.XLOOKUP(A320,'CAT LIST'!$A:$A,'CAT LIST'!D:D,"")</f>
        <v>0</v>
      </c>
      <c r="W320" s="22">
        <f>_xlfn.XLOOKUP(A320,'CAT LIST'!$A:$A,'CAT LIST'!E:E,"")</f>
        <v>0</v>
      </c>
      <c r="X320" s="25" t="s">
        <v>20</v>
      </c>
      <c r="Y320" s="30" t="s">
        <v>47</v>
      </c>
      <c r="Z320" s="22">
        <f>_xlfn.XLOOKUP(A320,'CAT LIST'!$A:$A,'CAT LIST'!G:G,"")</f>
        <v>0</v>
      </c>
      <c r="AA320" s="25">
        <f t="shared" si="47"/>
        <v>0</v>
      </c>
      <c r="AB320">
        <f>_xlfn.XLOOKUP(A320,'CAT LIST'!$A:$A,'CAT LIST'!H:H,"")</f>
        <v>0</v>
      </c>
      <c r="AC320" s="31">
        <f t="shared" si="49"/>
        <v>0</v>
      </c>
      <c r="AD320" s="22">
        <v>0</v>
      </c>
      <c r="AE320" s="17">
        <f t="shared" si="48"/>
        <v>0</v>
      </c>
    </row>
    <row r="321" spans="2:31" x14ac:dyDescent="0.3">
      <c r="B321" s="11">
        <f>_xlfn.XLOOKUP(A321,'CAT LIST'!$A:$A,'CAT LIST'!B:B,"")</f>
        <v>0</v>
      </c>
      <c r="C321" s="11" t="s">
        <v>21</v>
      </c>
      <c r="E321" s="11" t="str">
        <f t="shared" si="41"/>
        <v/>
      </c>
      <c r="F321" s="11" t="str">
        <f t="shared" si="42"/>
        <v/>
      </c>
      <c r="G321" s="12" t="str">
        <f t="shared" ref="G321:G384" si="50">CONCATENATE(B321,C321,F321)</f>
        <v>0-</v>
      </c>
      <c r="I321" s="13" t="str">
        <f t="shared" si="43"/>
        <v/>
      </c>
      <c r="J321" s="13" t="str">
        <f t="shared" si="44"/>
        <v/>
      </c>
      <c r="K321" s="13" t="str">
        <f t="shared" si="45"/>
        <v/>
      </c>
      <c r="L321" s="13" t="str">
        <f t="shared" si="46"/>
        <v/>
      </c>
      <c r="M321" s="28">
        <f>_xlfn.XLOOKUP(A321,'CAT LIST'!$A:$A,'CAT LIST'!C:C,"")</f>
        <v>0</v>
      </c>
      <c r="N321" t="s">
        <v>18</v>
      </c>
      <c r="O321" s="29">
        <f>_xlfn.XLOOKUP(A321,'CAT LIST'!$A:$A,'CAT LIST'!F:F,"")</f>
        <v>0</v>
      </c>
      <c r="P321" s="29" t="s">
        <v>23</v>
      </c>
      <c r="Q321" s="25" t="s">
        <v>19</v>
      </c>
      <c r="R321" s="22">
        <v>1</v>
      </c>
      <c r="S321" s="22" t="s">
        <v>22</v>
      </c>
      <c r="T321" s="22" t="s">
        <v>22</v>
      </c>
      <c r="U321" s="22" t="s">
        <v>22</v>
      </c>
      <c r="V321" s="22">
        <f>_xlfn.XLOOKUP(A321,'CAT LIST'!$A:$A,'CAT LIST'!D:D,"")</f>
        <v>0</v>
      </c>
      <c r="W321" s="22">
        <f>_xlfn.XLOOKUP(A321,'CAT LIST'!$A:$A,'CAT LIST'!E:E,"")</f>
        <v>0</v>
      </c>
      <c r="X321" s="25" t="s">
        <v>20</v>
      </c>
      <c r="Y321" s="30" t="s">
        <v>47</v>
      </c>
      <c r="Z321" s="22">
        <f>_xlfn.XLOOKUP(A321,'CAT LIST'!$A:$A,'CAT LIST'!G:G,"")</f>
        <v>0</v>
      </c>
      <c r="AA321" s="25">
        <f t="shared" si="47"/>
        <v>0</v>
      </c>
      <c r="AB321">
        <f>_xlfn.XLOOKUP(A321,'CAT LIST'!$A:$A,'CAT LIST'!H:H,"")</f>
        <v>0</v>
      </c>
      <c r="AC321" s="31">
        <f t="shared" si="49"/>
        <v>0</v>
      </c>
      <c r="AD321" s="22">
        <v>0</v>
      </c>
      <c r="AE321" s="17">
        <f t="shared" si="48"/>
        <v>0</v>
      </c>
    </row>
    <row r="322" spans="2:31" x14ac:dyDescent="0.3">
      <c r="B322" s="11">
        <f>_xlfn.XLOOKUP(A322,'CAT LIST'!$A:$A,'CAT LIST'!B:B,"")</f>
        <v>0</v>
      </c>
      <c r="C322" s="11" t="s">
        <v>21</v>
      </c>
      <c r="E322" s="11" t="str">
        <f t="shared" ref="E322:E385" si="51">SUBSTITUTE(D322,"-","")</f>
        <v/>
      </c>
      <c r="F322" s="11" t="str">
        <f t="shared" ref="F322:F385" si="52">SUBSTITUTE(E322," ","")</f>
        <v/>
      </c>
      <c r="G322" s="12" t="str">
        <f t="shared" si="50"/>
        <v>0-</v>
      </c>
      <c r="I322" s="13" t="str">
        <f t="shared" ref="I322:I385" si="53">MID(H322,1,80)</f>
        <v/>
      </c>
      <c r="J322" s="13" t="str">
        <f t="shared" ref="J322:J385" si="54">MID(H322,81,160)</f>
        <v/>
      </c>
      <c r="K322" s="13" t="str">
        <f t="shared" ref="K322:K385" si="55">MID(H322,161,240)</f>
        <v/>
      </c>
      <c r="L322" s="13" t="str">
        <f t="shared" ref="L322:L385" si="56">MID(H322,241,320)</f>
        <v/>
      </c>
      <c r="M322" s="28">
        <f>_xlfn.XLOOKUP(A322,'CAT LIST'!$A:$A,'CAT LIST'!C:C,"")</f>
        <v>0</v>
      </c>
      <c r="N322" t="s">
        <v>18</v>
      </c>
      <c r="O322" s="29">
        <f>_xlfn.XLOOKUP(A322,'CAT LIST'!$A:$A,'CAT LIST'!F:F,"")</f>
        <v>0</v>
      </c>
      <c r="P322" s="29" t="s">
        <v>23</v>
      </c>
      <c r="Q322" s="25" t="s">
        <v>19</v>
      </c>
      <c r="R322" s="22">
        <v>1</v>
      </c>
      <c r="S322" s="22" t="s">
        <v>22</v>
      </c>
      <c r="T322" s="22" t="s">
        <v>22</v>
      </c>
      <c r="U322" s="22" t="s">
        <v>22</v>
      </c>
      <c r="V322" s="22">
        <f>_xlfn.XLOOKUP(A322,'CAT LIST'!$A:$A,'CAT LIST'!D:D,"")</f>
        <v>0</v>
      </c>
      <c r="W322" s="22">
        <f>_xlfn.XLOOKUP(A322,'CAT LIST'!$A:$A,'CAT LIST'!E:E,"")</f>
        <v>0</v>
      </c>
      <c r="X322" s="25" t="s">
        <v>20</v>
      </c>
      <c r="Y322" s="30" t="s">
        <v>47</v>
      </c>
      <c r="Z322" s="22">
        <f>_xlfn.XLOOKUP(A322,'CAT LIST'!$A:$A,'CAT LIST'!G:G,"")</f>
        <v>0</v>
      </c>
      <c r="AA322" s="25">
        <f t="shared" ref="AA322:AA385" si="57">D322</f>
        <v>0</v>
      </c>
      <c r="AB322">
        <f>_xlfn.XLOOKUP(A322,'CAT LIST'!$A:$A,'CAT LIST'!H:H,"")</f>
        <v>0</v>
      </c>
      <c r="AC322" s="31">
        <f t="shared" si="49"/>
        <v>0</v>
      </c>
      <c r="AD322" s="22">
        <v>0</v>
      </c>
      <c r="AE322" s="17">
        <f t="shared" ref="AE322:AE385" si="58">LEN(D322)</f>
        <v>0</v>
      </c>
    </row>
    <row r="323" spans="2:31" x14ac:dyDescent="0.3">
      <c r="B323" s="11">
        <f>_xlfn.XLOOKUP(A323,'CAT LIST'!$A:$A,'CAT LIST'!B:B,"")</f>
        <v>0</v>
      </c>
      <c r="C323" s="11" t="s">
        <v>21</v>
      </c>
      <c r="E323" s="11" t="str">
        <f t="shared" si="51"/>
        <v/>
      </c>
      <c r="F323" s="11" t="str">
        <f t="shared" si="52"/>
        <v/>
      </c>
      <c r="G323" s="12" t="str">
        <f t="shared" si="50"/>
        <v>0-</v>
      </c>
      <c r="I323" s="13" t="str">
        <f t="shared" si="53"/>
        <v/>
      </c>
      <c r="J323" s="13" t="str">
        <f t="shared" si="54"/>
        <v/>
      </c>
      <c r="K323" s="13" t="str">
        <f t="shared" si="55"/>
        <v/>
      </c>
      <c r="L323" s="13" t="str">
        <f t="shared" si="56"/>
        <v/>
      </c>
      <c r="M323" s="28">
        <f>_xlfn.XLOOKUP(A323,'CAT LIST'!$A:$A,'CAT LIST'!C:C,"")</f>
        <v>0</v>
      </c>
      <c r="N323" t="s">
        <v>18</v>
      </c>
      <c r="O323" s="29">
        <f>_xlfn.XLOOKUP(A323,'CAT LIST'!$A:$A,'CAT LIST'!F:F,"")</f>
        <v>0</v>
      </c>
      <c r="P323" s="29" t="s">
        <v>23</v>
      </c>
      <c r="Q323" s="25" t="s">
        <v>19</v>
      </c>
      <c r="R323" s="22">
        <v>1</v>
      </c>
      <c r="S323" s="22" t="s">
        <v>22</v>
      </c>
      <c r="T323" s="22" t="s">
        <v>22</v>
      </c>
      <c r="U323" s="22" t="s">
        <v>22</v>
      </c>
      <c r="V323" s="22">
        <f>_xlfn.XLOOKUP(A323,'CAT LIST'!$A:$A,'CAT LIST'!D:D,"")</f>
        <v>0</v>
      </c>
      <c r="W323" s="22">
        <f>_xlfn.XLOOKUP(A323,'CAT LIST'!$A:$A,'CAT LIST'!E:E,"")</f>
        <v>0</v>
      </c>
      <c r="X323" s="25" t="s">
        <v>20</v>
      </c>
      <c r="Y323" s="30" t="s">
        <v>47</v>
      </c>
      <c r="Z323" s="22">
        <f>_xlfn.XLOOKUP(A323,'CAT LIST'!$A:$A,'CAT LIST'!G:G,"")</f>
        <v>0</v>
      </c>
      <c r="AA323" s="25">
        <f t="shared" si="57"/>
        <v>0</v>
      </c>
      <c r="AB323">
        <f>_xlfn.XLOOKUP(A323,'CAT LIST'!$A:$A,'CAT LIST'!H:H,"")</f>
        <v>0</v>
      </c>
      <c r="AC323" s="31">
        <f t="shared" ref="AC323:AC386" si="59">O323</f>
        <v>0</v>
      </c>
      <c r="AD323" s="22">
        <v>0</v>
      </c>
      <c r="AE323" s="17">
        <f t="shared" si="58"/>
        <v>0</v>
      </c>
    </row>
    <row r="324" spans="2:31" x14ac:dyDescent="0.3">
      <c r="B324" s="11">
        <f>_xlfn.XLOOKUP(A324,'CAT LIST'!$A:$A,'CAT LIST'!B:B,"")</f>
        <v>0</v>
      </c>
      <c r="C324" s="11" t="s">
        <v>21</v>
      </c>
      <c r="E324" s="11" t="str">
        <f t="shared" si="51"/>
        <v/>
      </c>
      <c r="F324" s="11" t="str">
        <f t="shared" si="52"/>
        <v/>
      </c>
      <c r="G324" s="12" t="str">
        <f t="shared" si="50"/>
        <v>0-</v>
      </c>
      <c r="I324" s="13" t="str">
        <f t="shared" si="53"/>
        <v/>
      </c>
      <c r="J324" s="13" t="str">
        <f t="shared" si="54"/>
        <v/>
      </c>
      <c r="K324" s="13" t="str">
        <f t="shared" si="55"/>
        <v/>
      </c>
      <c r="L324" s="13" t="str">
        <f t="shared" si="56"/>
        <v/>
      </c>
      <c r="M324" s="28">
        <f>_xlfn.XLOOKUP(A324,'CAT LIST'!$A:$A,'CAT LIST'!C:C,"")</f>
        <v>0</v>
      </c>
      <c r="N324" t="s">
        <v>18</v>
      </c>
      <c r="O324" s="29">
        <f>_xlfn.XLOOKUP(A324,'CAT LIST'!$A:$A,'CAT LIST'!F:F,"")</f>
        <v>0</v>
      </c>
      <c r="P324" s="29" t="s">
        <v>23</v>
      </c>
      <c r="Q324" s="25" t="s">
        <v>19</v>
      </c>
      <c r="R324" s="22">
        <v>1</v>
      </c>
      <c r="S324" s="22" t="s">
        <v>22</v>
      </c>
      <c r="T324" s="22" t="s">
        <v>22</v>
      </c>
      <c r="U324" s="22" t="s">
        <v>22</v>
      </c>
      <c r="V324" s="22">
        <f>_xlfn.XLOOKUP(A324,'CAT LIST'!$A:$A,'CAT LIST'!D:D,"")</f>
        <v>0</v>
      </c>
      <c r="W324" s="22">
        <f>_xlfn.XLOOKUP(A324,'CAT LIST'!$A:$A,'CAT LIST'!E:E,"")</f>
        <v>0</v>
      </c>
      <c r="X324" s="25" t="s">
        <v>20</v>
      </c>
      <c r="Y324" s="30" t="s">
        <v>47</v>
      </c>
      <c r="Z324" s="22">
        <f>_xlfn.XLOOKUP(A324,'CAT LIST'!$A:$A,'CAT LIST'!G:G,"")</f>
        <v>0</v>
      </c>
      <c r="AA324" s="25">
        <f t="shared" si="57"/>
        <v>0</v>
      </c>
      <c r="AB324">
        <f>_xlfn.XLOOKUP(A324,'CAT LIST'!$A:$A,'CAT LIST'!H:H,"")</f>
        <v>0</v>
      </c>
      <c r="AC324" s="31">
        <f t="shared" si="59"/>
        <v>0</v>
      </c>
      <c r="AD324" s="22">
        <v>0</v>
      </c>
      <c r="AE324" s="17">
        <f t="shared" si="58"/>
        <v>0</v>
      </c>
    </row>
    <row r="325" spans="2:31" x14ac:dyDescent="0.3">
      <c r="B325" s="11">
        <f>_xlfn.XLOOKUP(A325,'CAT LIST'!$A:$A,'CAT LIST'!B:B,"")</f>
        <v>0</v>
      </c>
      <c r="C325" s="11" t="s">
        <v>21</v>
      </c>
      <c r="E325" s="11" t="str">
        <f t="shared" si="51"/>
        <v/>
      </c>
      <c r="F325" s="11" t="str">
        <f t="shared" si="52"/>
        <v/>
      </c>
      <c r="G325" s="12" t="str">
        <f t="shared" si="50"/>
        <v>0-</v>
      </c>
      <c r="I325" s="13" t="str">
        <f t="shared" si="53"/>
        <v/>
      </c>
      <c r="J325" s="13" t="str">
        <f t="shared" si="54"/>
        <v/>
      </c>
      <c r="K325" s="13" t="str">
        <f t="shared" si="55"/>
        <v/>
      </c>
      <c r="L325" s="13" t="str">
        <f t="shared" si="56"/>
        <v/>
      </c>
      <c r="M325" s="28">
        <f>_xlfn.XLOOKUP(A325,'CAT LIST'!$A:$A,'CAT LIST'!C:C,"")</f>
        <v>0</v>
      </c>
      <c r="N325" t="s">
        <v>18</v>
      </c>
      <c r="O325" s="29">
        <f>_xlfn.XLOOKUP(A325,'CAT LIST'!$A:$A,'CAT LIST'!F:F,"")</f>
        <v>0</v>
      </c>
      <c r="P325" s="29" t="s">
        <v>23</v>
      </c>
      <c r="Q325" s="25" t="s">
        <v>19</v>
      </c>
      <c r="R325" s="22">
        <v>1</v>
      </c>
      <c r="S325" s="22" t="s">
        <v>22</v>
      </c>
      <c r="T325" s="22" t="s">
        <v>22</v>
      </c>
      <c r="U325" s="22" t="s">
        <v>22</v>
      </c>
      <c r="V325" s="22">
        <f>_xlfn.XLOOKUP(A325,'CAT LIST'!$A:$A,'CAT LIST'!D:D,"")</f>
        <v>0</v>
      </c>
      <c r="W325" s="22">
        <f>_xlfn.XLOOKUP(A325,'CAT LIST'!$A:$A,'CAT LIST'!E:E,"")</f>
        <v>0</v>
      </c>
      <c r="X325" s="25" t="s">
        <v>20</v>
      </c>
      <c r="Y325" s="30" t="s">
        <v>47</v>
      </c>
      <c r="Z325" s="22">
        <f>_xlfn.XLOOKUP(A325,'CAT LIST'!$A:$A,'CAT LIST'!G:G,"")</f>
        <v>0</v>
      </c>
      <c r="AA325" s="25">
        <f t="shared" si="57"/>
        <v>0</v>
      </c>
      <c r="AB325">
        <f>_xlfn.XLOOKUP(A325,'CAT LIST'!$A:$A,'CAT LIST'!H:H,"")</f>
        <v>0</v>
      </c>
      <c r="AC325" s="31">
        <f t="shared" si="59"/>
        <v>0</v>
      </c>
      <c r="AD325" s="22">
        <v>0</v>
      </c>
      <c r="AE325" s="17">
        <f t="shared" si="58"/>
        <v>0</v>
      </c>
    </row>
    <row r="326" spans="2:31" x14ac:dyDescent="0.3">
      <c r="B326" s="11">
        <f>_xlfn.XLOOKUP(A326,'CAT LIST'!$A:$A,'CAT LIST'!B:B,"")</f>
        <v>0</v>
      </c>
      <c r="C326" s="11" t="s">
        <v>21</v>
      </c>
      <c r="E326" s="11" t="str">
        <f t="shared" si="51"/>
        <v/>
      </c>
      <c r="F326" s="11" t="str">
        <f t="shared" si="52"/>
        <v/>
      </c>
      <c r="G326" s="12" t="str">
        <f t="shared" si="50"/>
        <v>0-</v>
      </c>
      <c r="I326" s="13" t="str">
        <f t="shared" si="53"/>
        <v/>
      </c>
      <c r="J326" s="13" t="str">
        <f t="shared" si="54"/>
        <v/>
      </c>
      <c r="K326" s="13" t="str">
        <f t="shared" si="55"/>
        <v/>
      </c>
      <c r="L326" s="13" t="str">
        <f t="shared" si="56"/>
        <v/>
      </c>
      <c r="M326" s="28">
        <f>_xlfn.XLOOKUP(A326,'CAT LIST'!$A:$A,'CAT LIST'!C:C,"")</f>
        <v>0</v>
      </c>
      <c r="N326" t="s">
        <v>18</v>
      </c>
      <c r="O326" s="29">
        <f>_xlfn.XLOOKUP(A326,'CAT LIST'!$A:$A,'CAT LIST'!F:F,"")</f>
        <v>0</v>
      </c>
      <c r="P326" s="29" t="s">
        <v>23</v>
      </c>
      <c r="Q326" s="25" t="s">
        <v>19</v>
      </c>
      <c r="R326" s="22">
        <v>1</v>
      </c>
      <c r="S326" s="22" t="s">
        <v>22</v>
      </c>
      <c r="T326" s="22" t="s">
        <v>22</v>
      </c>
      <c r="U326" s="22" t="s">
        <v>22</v>
      </c>
      <c r="V326" s="22">
        <f>_xlfn.XLOOKUP(A326,'CAT LIST'!$A:$A,'CAT LIST'!D:D,"")</f>
        <v>0</v>
      </c>
      <c r="W326" s="22">
        <f>_xlfn.XLOOKUP(A326,'CAT LIST'!$A:$A,'CAT LIST'!E:E,"")</f>
        <v>0</v>
      </c>
      <c r="X326" s="25" t="s">
        <v>20</v>
      </c>
      <c r="Y326" s="30" t="s">
        <v>47</v>
      </c>
      <c r="Z326" s="22">
        <f>_xlfn.XLOOKUP(A326,'CAT LIST'!$A:$A,'CAT LIST'!G:G,"")</f>
        <v>0</v>
      </c>
      <c r="AA326" s="25">
        <f t="shared" si="57"/>
        <v>0</v>
      </c>
      <c r="AB326">
        <f>_xlfn.XLOOKUP(A326,'CAT LIST'!$A:$A,'CAT LIST'!H:H,"")</f>
        <v>0</v>
      </c>
      <c r="AC326" s="31">
        <f t="shared" si="59"/>
        <v>0</v>
      </c>
      <c r="AD326" s="22">
        <v>0</v>
      </c>
      <c r="AE326" s="17">
        <f t="shared" si="58"/>
        <v>0</v>
      </c>
    </row>
    <row r="327" spans="2:31" x14ac:dyDescent="0.3">
      <c r="B327" s="11">
        <f>_xlfn.XLOOKUP(A327,'CAT LIST'!$A:$A,'CAT LIST'!B:B,"")</f>
        <v>0</v>
      </c>
      <c r="C327" s="11" t="s">
        <v>21</v>
      </c>
      <c r="E327" s="11" t="str">
        <f t="shared" si="51"/>
        <v/>
      </c>
      <c r="F327" s="11" t="str">
        <f t="shared" si="52"/>
        <v/>
      </c>
      <c r="G327" s="12" t="str">
        <f t="shared" si="50"/>
        <v>0-</v>
      </c>
      <c r="I327" s="13" t="str">
        <f t="shared" si="53"/>
        <v/>
      </c>
      <c r="J327" s="13" t="str">
        <f t="shared" si="54"/>
        <v/>
      </c>
      <c r="K327" s="13" t="str">
        <f t="shared" si="55"/>
        <v/>
      </c>
      <c r="L327" s="13" t="str">
        <f t="shared" si="56"/>
        <v/>
      </c>
      <c r="M327" s="28">
        <f>_xlfn.XLOOKUP(A327,'CAT LIST'!$A:$A,'CAT LIST'!C:C,"")</f>
        <v>0</v>
      </c>
      <c r="N327" t="s">
        <v>18</v>
      </c>
      <c r="O327" s="29">
        <f>_xlfn.XLOOKUP(A327,'CAT LIST'!$A:$A,'CAT LIST'!F:F,"")</f>
        <v>0</v>
      </c>
      <c r="P327" s="29" t="s">
        <v>23</v>
      </c>
      <c r="Q327" s="25" t="s">
        <v>19</v>
      </c>
      <c r="R327" s="22">
        <v>1</v>
      </c>
      <c r="S327" s="22" t="s">
        <v>22</v>
      </c>
      <c r="T327" s="22" t="s">
        <v>22</v>
      </c>
      <c r="U327" s="22" t="s">
        <v>22</v>
      </c>
      <c r="V327" s="22">
        <f>_xlfn.XLOOKUP(A327,'CAT LIST'!$A:$A,'CAT LIST'!D:D,"")</f>
        <v>0</v>
      </c>
      <c r="W327" s="22">
        <f>_xlfn.XLOOKUP(A327,'CAT LIST'!$A:$A,'CAT LIST'!E:E,"")</f>
        <v>0</v>
      </c>
      <c r="X327" s="25" t="s">
        <v>20</v>
      </c>
      <c r="Y327" s="30" t="s">
        <v>47</v>
      </c>
      <c r="Z327" s="22">
        <f>_xlfn.XLOOKUP(A327,'CAT LIST'!$A:$A,'CAT LIST'!G:G,"")</f>
        <v>0</v>
      </c>
      <c r="AA327" s="25">
        <f t="shared" si="57"/>
        <v>0</v>
      </c>
      <c r="AB327">
        <f>_xlfn.XLOOKUP(A327,'CAT LIST'!$A:$A,'CAT LIST'!H:H,"")</f>
        <v>0</v>
      </c>
      <c r="AC327" s="31">
        <f t="shared" si="59"/>
        <v>0</v>
      </c>
      <c r="AD327" s="22">
        <v>0</v>
      </c>
      <c r="AE327" s="17">
        <f t="shared" si="58"/>
        <v>0</v>
      </c>
    </row>
    <row r="328" spans="2:31" x14ac:dyDescent="0.3">
      <c r="B328" s="11">
        <f>_xlfn.XLOOKUP(A328,'CAT LIST'!$A:$A,'CAT LIST'!B:B,"")</f>
        <v>0</v>
      </c>
      <c r="C328" s="11" t="s">
        <v>21</v>
      </c>
      <c r="E328" s="11" t="str">
        <f t="shared" si="51"/>
        <v/>
      </c>
      <c r="F328" s="11" t="str">
        <f t="shared" si="52"/>
        <v/>
      </c>
      <c r="G328" s="12" t="str">
        <f t="shared" si="50"/>
        <v>0-</v>
      </c>
      <c r="I328" s="13" t="str">
        <f t="shared" si="53"/>
        <v/>
      </c>
      <c r="J328" s="13" t="str">
        <f t="shared" si="54"/>
        <v/>
      </c>
      <c r="K328" s="13" t="str">
        <f t="shared" si="55"/>
        <v/>
      </c>
      <c r="L328" s="13" t="str">
        <f t="shared" si="56"/>
        <v/>
      </c>
      <c r="M328" s="28">
        <f>_xlfn.XLOOKUP(A328,'CAT LIST'!$A:$A,'CAT LIST'!C:C,"")</f>
        <v>0</v>
      </c>
      <c r="N328" t="s">
        <v>18</v>
      </c>
      <c r="O328" s="29">
        <f>_xlfn.XLOOKUP(A328,'CAT LIST'!$A:$A,'CAT LIST'!F:F,"")</f>
        <v>0</v>
      </c>
      <c r="P328" s="29" t="s">
        <v>23</v>
      </c>
      <c r="Q328" s="25" t="s">
        <v>19</v>
      </c>
      <c r="R328" s="22">
        <v>1</v>
      </c>
      <c r="S328" s="22" t="s">
        <v>22</v>
      </c>
      <c r="T328" s="22" t="s">
        <v>22</v>
      </c>
      <c r="U328" s="22" t="s">
        <v>22</v>
      </c>
      <c r="V328" s="22">
        <f>_xlfn.XLOOKUP(A328,'CAT LIST'!$A:$A,'CAT LIST'!D:D,"")</f>
        <v>0</v>
      </c>
      <c r="W328" s="22">
        <f>_xlfn.XLOOKUP(A328,'CAT LIST'!$A:$A,'CAT LIST'!E:E,"")</f>
        <v>0</v>
      </c>
      <c r="X328" s="25" t="s">
        <v>20</v>
      </c>
      <c r="Y328" s="30" t="s">
        <v>47</v>
      </c>
      <c r="Z328" s="22">
        <f>_xlfn.XLOOKUP(A328,'CAT LIST'!$A:$A,'CAT LIST'!G:G,"")</f>
        <v>0</v>
      </c>
      <c r="AA328" s="25">
        <f t="shared" si="57"/>
        <v>0</v>
      </c>
      <c r="AB328">
        <f>_xlfn.XLOOKUP(A328,'CAT LIST'!$A:$A,'CAT LIST'!H:H,"")</f>
        <v>0</v>
      </c>
      <c r="AC328" s="31">
        <f t="shared" si="59"/>
        <v>0</v>
      </c>
      <c r="AD328" s="22">
        <v>0</v>
      </c>
      <c r="AE328" s="17">
        <f t="shared" si="58"/>
        <v>0</v>
      </c>
    </row>
    <row r="329" spans="2:31" x14ac:dyDescent="0.3">
      <c r="B329" s="11">
        <f>_xlfn.XLOOKUP(A329,'CAT LIST'!$A:$A,'CAT LIST'!B:B,"")</f>
        <v>0</v>
      </c>
      <c r="C329" s="11" t="s">
        <v>21</v>
      </c>
      <c r="E329" s="11" t="str">
        <f t="shared" si="51"/>
        <v/>
      </c>
      <c r="F329" s="11" t="str">
        <f t="shared" si="52"/>
        <v/>
      </c>
      <c r="G329" s="12" t="str">
        <f t="shared" si="50"/>
        <v>0-</v>
      </c>
      <c r="I329" s="13" t="str">
        <f t="shared" si="53"/>
        <v/>
      </c>
      <c r="J329" s="13" t="str">
        <f t="shared" si="54"/>
        <v/>
      </c>
      <c r="K329" s="13" t="str">
        <f t="shared" si="55"/>
        <v/>
      </c>
      <c r="L329" s="13" t="str">
        <f t="shared" si="56"/>
        <v/>
      </c>
      <c r="M329" s="28">
        <f>_xlfn.XLOOKUP(A329,'CAT LIST'!$A:$A,'CAT LIST'!C:C,"")</f>
        <v>0</v>
      </c>
      <c r="N329" t="s">
        <v>18</v>
      </c>
      <c r="O329" s="29">
        <f>_xlfn.XLOOKUP(A329,'CAT LIST'!$A:$A,'CAT LIST'!F:F,"")</f>
        <v>0</v>
      </c>
      <c r="P329" s="29" t="s">
        <v>23</v>
      </c>
      <c r="Q329" s="25" t="s">
        <v>19</v>
      </c>
      <c r="R329" s="22">
        <v>1</v>
      </c>
      <c r="S329" s="22" t="s">
        <v>22</v>
      </c>
      <c r="T329" s="22" t="s">
        <v>22</v>
      </c>
      <c r="U329" s="22" t="s">
        <v>22</v>
      </c>
      <c r="V329" s="22">
        <f>_xlfn.XLOOKUP(A329,'CAT LIST'!$A:$A,'CAT LIST'!D:D,"")</f>
        <v>0</v>
      </c>
      <c r="W329" s="22">
        <f>_xlfn.XLOOKUP(A329,'CAT LIST'!$A:$A,'CAT LIST'!E:E,"")</f>
        <v>0</v>
      </c>
      <c r="X329" s="25" t="s">
        <v>20</v>
      </c>
      <c r="Y329" s="30" t="s">
        <v>47</v>
      </c>
      <c r="Z329" s="22">
        <f>_xlfn.XLOOKUP(A329,'CAT LIST'!$A:$A,'CAT LIST'!G:G,"")</f>
        <v>0</v>
      </c>
      <c r="AA329" s="25">
        <f t="shared" si="57"/>
        <v>0</v>
      </c>
      <c r="AB329">
        <f>_xlfn.XLOOKUP(A329,'CAT LIST'!$A:$A,'CAT LIST'!H:H,"")</f>
        <v>0</v>
      </c>
      <c r="AC329" s="31">
        <f t="shared" si="59"/>
        <v>0</v>
      </c>
      <c r="AD329" s="22">
        <v>0</v>
      </c>
      <c r="AE329" s="17">
        <f t="shared" si="58"/>
        <v>0</v>
      </c>
    </row>
    <row r="330" spans="2:31" x14ac:dyDescent="0.3">
      <c r="B330" s="11">
        <f>_xlfn.XLOOKUP(A330,'CAT LIST'!$A:$A,'CAT LIST'!B:B,"")</f>
        <v>0</v>
      </c>
      <c r="C330" s="11" t="s">
        <v>21</v>
      </c>
      <c r="E330" s="11" t="str">
        <f t="shared" si="51"/>
        <v/>
      </c>
      <c r="F330" s="11" t="str">
        <f t="shared" si="52"/>
        <v/>
      </c>
      <c r="G330" s="12" t="str">
        <f t="shared" si="50"/>
        <v>0-</v>
      </c>
      <c r="I330" s="13" t="str">
        <f t="shared" si="53"/>
        <v/>
      </c>
      <c r="J330" s="13" t="str">
        <f t="shared" si="54"/>
        <v/>
      </c>
      <c r="K330" s="13" t="str">
        <f t="shared" si="55"/>
        <v/>
      </c>
      <c r="L330" s="13" t="str">
        <f t="shared" si="56"/>
        <v/>
      </c>
      <c r="M330" s="28">
        <f>_xlfn.XLOOKUP(A330,'CAT LIST'!$A:$A,'CAT LIST'!C:C,"")</f>
        <v>0</v>
      </c>
      <c r="N330" t="s">
        <v>18</v>
      </c>
      <c r="O330" s="29">
        <f>_xlfn.XLOOKUP(A330,'CAT LIST'!$A:$A,'CAT LIST'!F:F,"")</f>
        <v>0</v>
      </c>
      <c r="P330" s="29" t="s">
        <v>23</v>
      </c>
      <c r="Q330" s="25" t="s">
        <v>19</v>
      </c>
      <c r="R330" s="22">
        <v>1</v>
      </c>
      <c r="S330" s="22" t="s">
        <v>22</v>
      </c>
      <c r="T330" s="22" t="s">
        <v>22</v>
      </c>
      <c r="U330" s="22" t="s">
        <v>22</v>
      </c>
      <c r="V330" s="22">
        <f>_xlfn.XLOOKUP(A330,'CAT LIST'!$A:$A,'CAT LIST'!D:D,"")</f>
        <v>0</v>
      </c>
      <c r="W330" s="22">
        <f>_xlfn.XLOOKUP(A330,'CAT LIST'!$A:$A,'CAT LIST'!E:E,"")</f>
        <v>0</v>
      </c>
      <c r="X330" s="25" t="s">
        <v>20</v>
      </c>
      <c r="Y330" s="30" t="s">
        <v>47</v>
      </c>
      <c r="Z330" s="22">
        <f>_xlfn.XLOOKUP(A330,'CAT LIST'!$A:$A,'CAT LIST'!G:G,"")</f>
        <v>0</v>
      </c>
      <c r="AA330" s="25">
        <f t="shared" si="57"/>
        <v>0</v>
      </c>
      <c r="AB330">
        <f>_xlfn.XLOOKUP(A330,'CAT LIST'!$A:$A,'CAT LIST'!H:H,"")</f>
        <v>0</v>
      </c>
      <c r="AC330" s="31">
        <f t="shared" si="59"/>
        <v>0</v>
      </c>
      <c r="AD330" s="22">
        <v>0</v>
      </c>
      <c r="AE330" s="17">
        <f t="shared" si="58"/>
        <v>0</v>
      </c>
    </row>
    <row r="331" spans="2:31" x14ac:dyDescent="0.3">
      <c r="B331" s="11">
        <f>_xlfn.XLOOKUP(A331,'CAT LIST'!$A:$A,'CAT LIST'!B:B,"")</f>
        <v>0</v>
      </c>
      <c r="C331" s="11" t="s">
        <v>21</v>
      </c>
      <c r="E331" s="11" t="str">
        <f t="shared" si="51"/>
        <v/>
      </c>
      <c r="F331" s="11" t="str">
        <f t="shared" si="52"/>
        <v/>
      </c>
      <c r="G331" s="12" t="str">
        <f t="shared" si="50"/>
        <v>0-</v>
      </c>
      <c r="I331" s="13" t="str">
        <f t="shared" si="53"/>
        <v/>
      </c>
      <c r="J331" s="13" t="str">
        <f t="shared" si="54"/>
        <v/>
      </c>
      <c r="K331" s="13" t="str">
        <f t="shared" si="55"/>
        <v/>
      </c>
      <c r="L331" s="13" t="str">
        <f t="shared" si="56"/>
        <v/>
      </c>
      <c r="M331" s="28">
        <f>_xlfn.XLOOKUP(A331,'CAT LIST'!$A:$A,'CAT LIST'!C:C,"")</f>
        <v>0</v>
      </c>
      <c r="N331" t="s">
        <v>18</v>
      </c>
      <c r="O331" s="29">
        <f>_xlfn.XLOOKUP(A331,'CAT LIST'!$A:$A,'CAT LIST'!F:F,"")</f>
        <v>0</v>
      </c>
      <c r="P331" s="29" t="s">
        <v>23</v>
      </c>
      <c r="Q331" s="25" t="s">
        <v>19</v>
      </c>
      <c r="R331" s="22">
        <v>1</v>
      </c>
      <c r="S331" s="22" t="s">
        <v>22</v>
      </c>
      <c r="T331" s="22" t="s">
        <v>22</v>
      </c>
      <c r="U331" s="22" t="s">
        <v>22</v>
      </c>
      <c r="V331" s="22">
        <f>_xlfn.XLOOKUP(A331,'CAT LIST'!$A:$A,'CAT LIST'!D:D,"")</f>
        <v>0</v>
      </c>
      <c r="W331" s="22">
        <f>_xlfn.XLOOKUP(A331,'CAT LIST'!$A:$A,'CAT LIST'!E:E,"")</f>
        <v>0</v>
      </c>
      <c r="X331" s="25" t="s">
        <v>20</v>
      </c>
      <c r="Y331" s="30" t="s">
        <v>47</v>
      </c>
      <c r="Z331" s="22">
        <f>_xlfn.XLOOKUP(A331,'CAT LIST'!$A:$A,'CAT LIST'!G:G,"")</f>
        <v>0</v>
      </c>
      <c r="AA331" s="25">
        <f t="shared" si="57"/>
        <v>0</v>
      </c>
      <c r="AB331">
        <f>_xlfn.XLOOKUP(A331,'CAT LIST'!$A:$A,'CAT LIST'!H:H,"")</f>
        <v>0</v>
      </c>
      <c r="AC331" s="31">
        <f t="shared" si="59"/>
        <v>0</v>
      </c>
      <c r="AD331" s="22">
        <v>0</v>
      </c>
      <c r="AE331" s="17">
        <f t="shared" si="58"/>
        <v>0</v>
      </c>
    </row>
    <row r="332" spans="2:31" x14ac:dyDescent="0.3">
      <c r="B332" s="11">
        <f>_xlfn.XLOOKUP(A332,'CAT LIST'!$A:$A,'CAT LIST'!B:B,"")</f>
        <v>0</v>
      </c>
      <c r="C332" s="11" t="s">
        <v>21</v>
      </c>
      <c r="E332" s="11" t="str">
        <f t="shared" si="51"/>
        <v/>
      </c>
      <c r="F332" s="11" t="str">
        <f t="shared" si="52"/>
        <v/>
      </c>
      <c r="G332" s="12" t="str">
        <f t="shared" si="50"/>
        <v>0-</v>
      </c>
      <c r="I332" s="13" t="str">
        <f t="shared" si="53"/>
        <v/>
      </c>
      <c r="J332" s="13" t="str">
        <f t="shared" si="54"/>
        <v/>
      </c>
      <c r="K332" s="13" t="str">
        <f t="shared" si="55"/>
        <v/>
      </c>
      <c r="L332" s="13" t="str">
        <f t="shared" si="56"/>
        <v/>
      </c>
      <c r="M332" s="28">
        <f>_xlfn.XLOOKUP(A332,'CAT LIST'!$A:$A,'CAT LIST'!C:C,"")</f>
        <v>0</v>
      </c>
      <c r="N332" t="s">
        <v>18</v>
      </c>
      <c r="O332" s="29">
        <f>_xlfn.XLOOKUP(A332,'CAT LIST'!$A:$A,'CAT LIST'!F:F,"")</f>
        <v>0</v>
      </c>
      <c r="P332" s="29" t="s">
        <v>23</v>
      </c>
      <c r="Q332" s="25" t="s">
        <v>19</v>
      </c>
      <c r="R332" s="22">
        <v>1</v>
      </c>
      <c r="S332" s="22" t="s">
        <v>22</v>
      </c>
      <c r="T332" s="22" t="s">
        <v>22</v>
      </c>
      <c r="U332" s="22" t="s">
        <v>22</v>
      </c>
      <c r="V332" s="22">
        <f>_xlfn.XLOOKUP(A332,'CAT LIST'!$A:$A,'CAT LIST'!D:D,"")</f>
        <v>0</v>
      </c>
      <c r="W332" s="22">
        <f>_xlfn.XLOOKUP(A332,'CAT LIST'!$A:$A,'CAT LIST'!E:E,"")</f>
        <v>0</v>
      </c>
      <c r="X332" s="25" t="s">
        <v>20</v>
      </c>
      <c r="Y332" s="30" t="s">
        <v>47</v>
      </c>
      <c r="Z332" s="22">
        <f>_xlfn.XLOOKUP(A332,'CAT LIST'!$A:$A,'CAT LIST'!G:G,"")</f>
        <v>0</v>
      </c>
      <c r="AA332" s="25">
        <f t="shared" si="57"/>
        <v>0</v>
      </c>
      <c r="AB332">
        <f>_xlfn.XLOOKUP(A332,'CAT LIST'!$A:$A,'CAT LIST'!H:H,"")</f>
        <v>0</v>
      </c>
      <c r="AC332" s="31">
        <f t="shared" si="59"/>
        <v>0</v>
      </c>
      <c r="AD332" s="22">
        <v>0</v>
      </c>
      <c r="AE332" s="17">
        <f t="shared" si="58"/>
        <v>0</v>
      </c>
    </row>
    <row r="333" spans="2:31" x14ac:dyDescent="0.3">
      <c r="B333" s="11">
        <f>_xlfn.XLOOKUP(A333,'CAT LIST'!$A:$A,'CAT LIST'!B:B,"")</f>
        <v>0</v>
      </c>
      <c r="C333" s="11" t="s">
        <v>21</v>
      </c>
      <c r="E333" s="11" t="str">
        <f t="shared" si="51"/>
        <v/>
      </c>
      <c r="F333" s="11" t="str">
        <f t="shared" si="52"/>
        <v/>
      </c>
      <c r="G333" s="12" t="str">
        <f t="shared" si="50"/>
        <v>0-</v>
      </c>
      <c r="I333" s="13" t="str">
        <f t="shared" si="53"/>
        <v/>
      </c>
      <c r="J333" s="13" t="str">
        <f t="shared" si="54"/>
        <v/>
      </c>
      <c r="K333" s="13" t="str">
        <f t="shared" si="55"/>
        <v/>
      </c>
      <c r="L333" s="13" t="str">
        <f t="shared" si="56"/>
        <v/>
      </c>
      <c r="M333" s="28">
        <f>_xlfn.XLOOKUP(A333,'CAT LIST'!$A:$A,'CAT LIST'!C:C,"")</f>
        <v>0</v>
      </c>
      <c r="N333" t="s">
        <v>18</v>
      </c>
      <c r="O333" s="29">
        <f>_xlfn.XLOOKUP(A333,'CAT LIST'!$A:$A,'CAT LIST'!F:F,"")</f>
        <v>0</v>
      </c>
      <c r="P333" s="29" t="s">
        <v>23</v>
      </c>
      <c r="Q333" s="25" t="s">
        <v>19</v>
      </c>
      <c r="R333" s="22">
        <v>1</v>
      </c>
      <c r="S333" s="22" t="s">
        <v>22</v>
      </c>
      <c r="T333" s="22" t="s">
        <v>22</v>
      </c>
      <c r="U333" s="22" t="s">
        <v>22</v>
      </c>
      <c r="V333" s="22">
        <f>_xlfn.XLOOKUP(A333,'CAT LIST'!$A:$A,'CAT LIST'!D:D,"")</f>
        <v>0</v>
      </c>
      <c r="W333" s="22">
        <f>_xlfn.XLOOKUP(A333,'CAT LIST'!$A:$A,'CAT LIST'!E:E,"")</f>
        <v>0</v>
      </c>
      <c r="X333" s="25" t="s">
        <v>20</v>
      </c>
      <c r="Y333" s="30" t="s">
        <v>47</v>
      </c>
      <c r="Z333" s="22">
        <f>_xlfn.XLOOKUP(A333,'CAT LIST'!$A:$A,'CAT LIST'!G:G,"")</f>
        <v>0</v>
      </c>
      <c r="AA333" s="25">
        <f t="shared" si="57"/>
        <v>0</v>
      </c>
      <c r="AB333">
        <f>_xlfn.XLOOKUP(A333,'CAT LIST'!$A:$A,'CAT LIST'!H:H,"")</f>
        <v>0</v>
      </c>
      <c r="AC333" s="31">
        <f t="shared" si="59"/>
        <v>0</v>
      </c>
      <c r="AD333" s="22">
        <v>0</v>
      </c>
      <c r="AE333" s="17">
        <f t="shared" si="58"/>
        <v>0</v>
      </c>
    </row>
    <row r="334" spans="2:31" x14ac:dyDescent="0.3">
      <c r="B334" s="11">
        <f>_xlfn.XLOOKUP(A334,'CAT LIST'!$A:$A,'CAT LIST'!B:B,"")</f>
        <v>0</v>
      </c>
      <c r="C334" s="11" t="s">
        <v>21</v>
      </c>
      <c r="E334" s="11" t="str">
        <f t="shared" si="51"/>
        <v/>
      </c>
      <c r="F334" s="11" t="str">
        <f t="shared" si="52"/>
        <v/>
      </c>
      <c r="G334" s="12" t="str">
        <f t="shared" si="50"/>
        <v>0-</v>
      </c>
      <c r="I334" s="13" t="str">
        <f t="shared" si="53"/>
        <v/>
      </c>
      <c r="J334" s="13" t="str">
        <f t="shared" si="54"/>
        <v/>
      </c>
      <c r="K334" s="13" t="str">
        <f t="shared" si="55"/>
        <v/>
      </c>
      <c r="L334" s="13" t="str">
        <f t="shared" si="56"/>
        <v/>
      </c>
      <c r="M334" s="28">
        <f>_xlfn.XLOOKUP(A334,'CAT LIST'!$A:$A,'CAT LIST'!C:C,"")</f>
        <v>0</v>
      </c>
      <c r="N334" t="s">
        <v>18</v>
      </c>
      <c r="O334" s="29">
        <f>_xlfn.XLOOKUP(A334,'CAT LIST'!$A:$A,'CAT LIST'!F:F,"")</f>
        <v>0</v>
      </c>
      <c r="P334" s="29" t="s">
        <v>23</v>
      </c>
      <c r="Q334" s="25" t="s">
        <v>19</v>
      </c>
      <c r="R334" s="22">
        <v>1</v>
      </c>
      <c r="S334" s="22" t="s">
        <v>22</v>
      </c>
      <c r="T334" s="22" t="s">
        <v>22</v>
      </c>
      <c r="U334" s="22" t="s">
        <v>22</v>
      </c>
      <c r="V334" s="22">
        <f>_xlfn.XLOOKUP(A334,'CAT LIST'!$A:$A,'CAT LIST'!D:D,"")</f>
        <v>0</v>
      </c>
      <c r="W334" s="22">
        <f>_xlfn.XLOOKUP(A334,'CAT LIST'!$A:$A,'CAT LIST'!E:E,"")</f>
        <v>0</v>
      </c>
      <c r="X334" s="25" t="s">
        <v>20</v>
      </c>
      <c r="Y334" s="30" t="s">
        <v>47</v>
      </c>
      <c r="Z334" s="22">
        <f>_xlfn.XLOOKUP(A334,'CAT LIST'!$A:$A,'CAT LIST'!G:G,"")</f>
        <v>0</v>
      </c>
      <c r="AA334" s="25">
        <f t="shared" si="57"/>
        <v>0</v>
      </c>
      <c r="AB334">
        <f>_xlfn.XLOOKUP(A334,'CAT LIST'!$A:$A,'CAT LIST'!H:H,"")</f>
        <v>0</v>
      </c>
      <c r="AC334" s="31">
        <f t="shared" si="59"/>
        <v>0</v>
      </c>
      <c r="AD334" s="22">
        <v>0</v>
      </c>
      <c r="AE334" s="17">
        <f t="shared" si="58"/>
        <v>0</v>
      </c>
    </row>
    <row r="335" spans="2:31" x14ac:dyDescent="0.3">
      <c r="B335" s="11">
        <f>_xlfn.XLOOKUP(A335,'CAT LIST'!$A:$A,'CAT LIST'!B:B,"")</f>
        <v>0</v>
      </c>
      <c r="C335" s="11" t="s">
        <v>21</v>
      </c>
      <c r="E335" s="11" t="str">
        <f t="shared" si="51"/>
        <v/>
      </c>
      <c r="F335" s="11" t="str">
        <f t="shared" si="52"/>
        <v/>
      </c>
      <c r="G335" s="12" t="str">
        <f t="shared" si="50"/>
        <v>0-</v>
      </c>
      <c r="I335" s="13" t="str">
        <f t="shared" si="53"/>
        <v/>
      </c>
      <c r="J335" s="13" t="str">
        <f t="shared" si="54"/>
        <v/>
      </c>
      <c r="K335" s="13" t="str">
        <f t="shared" si="55"/>
        <v/>
      </c>
      <c r="L335" s="13" t="str">
        <f t="shared" si="56"/>
        <v/>
      </c>
      <c r="M335" s="28">
        <f>_xlfn.XLOOKUP(A335,'CAT LIST'!$A:$A,'CAT LIST'!C:C,"")</f>
        <v>0</v>
      </c>
      <c r="N335" t="s">
        <v>18</v>
      </c>
      <c r="O335" s="29">
        <f>_xlfn.XLOOKUP(A335,'CAT LIST'!$A:$A,'CAT LIST'!F:F,"")</f>
        <v>0</v>
      </c>
      <c r="P335" s="29" t="s">
        <v>23</v>
      </c>
      <c r="Q335" s="25" t="s">
        <v>19</v>
      </c>
      <c r="R335" s="22">
        <v>1</v>
      </c>
      <c r="S335" s="22" t="s">
        <v>22</v>
      </c>
      <c r="T335" s="22" t="s">
        <v>22</v>
      </c>
      <c r="U335" s="22" t="s">
        <v>22</v>
      </c>
      <c r="V335" s="22">
        <f>_xlfn.XLOOKUP(A335,'CAT LIST'!$A:$A,'CAT LIST'!D:D,"")</f>
        <v>0</v>
      </c>
      <c r="W335" s="22">
        <f>_xlfn.XLOOKUP(A335,'CAT LIST'!$A:$A,'CAT LIST'!E:E,"")</f>
        <v>0</v>
      </c>
      <c r="X335" s="25" t="s">
        <v>20</v>
      </c>
      <c r="Y335" s="30" t="s">
        <v>47</v>
      </c>
      <c r="Z335" s="22">
        <f>_xlfn.XLOOKUP(A335,'CAT LIST'!$A:$A,'CAT LIST'!G:G,"")</f>
        <v>0</v>
      </c>
      <c r="AA335" s="25">
        <f t="shared" si="57"/>
        <v>0</v>
      </c>
      <c r="AB335">
        <f>_xlfn.XLOOKUP(A335,'CAT LIST'!$A:$A,'CAT LIST'!H:H,"")</f>
        <v>0</v>
      </c>
      <c r="AC335" s="31">
        <f t="shared" si="59"/>
        <v>0</v>
      </c>
      <c r="AD335" s="22">
        <v>0</v>
      </c>
      <c r="AE335" s="17">
        <f t="shared" si="58"/>
        <v>0</v>
      </c>
    </row>
    <row r="336" spans="2:31" x14ac:dyDescent="0.3">
      <c r="B336" s="11">
        <f>_xlfn.XLOOKUP(A336,'CAT LIST'!$A:$A,'CAT LIST'!B:B,"")</f>
        <v>0</v>
      </c>
      <c r="C336" s="11" t="s">
        <v>21</v>
      </c>
      <c r="E336" s="11" t="str">
        <f t="shared" si="51"/>
        <v/>
      </c>
      <c r="F336" s="11" t="str">
        <f t="shared" si="52"/>
        <v/>
      </c>
      <c r="G336" s="12" t="str">
        <f t="shared" si="50"/>
        <v>0-</v>
      </c>
      <c r="I336" s="13" t="str">
        <f t="shared" si="53"/>
        <v/>
      </c>
      <c r="J336" s="13" t="str">
        <f t="shared" si="54"/>
        <v/>
      </c>
      <c r="K336" s="13" t="str">
        <f t="shared" si="55"/>
        <v/>
      </c>
      <c r="L336" s="13" t="str">
        <f t="shared" si="56"/>
        <v/>
      </c>
      <c r="M336" s="28">
        <f>_xlfn.XLOOKUP(A336,'CAT LIST'!$A:$A,'CAT LIST'!C:C,"")</f>
        <v>0</v>
      </c>
      <c r="N336" t="s">
        <v>18</v>
      </c>
      <c r="O336" s="29">
        <f>_xlfn.XLOOKUP(A336,'CAT LIST'!$A:$A,'CAT LIST'!F:F,"")</f>
        <v>0</v>
      </c>
      <c r="P336" s="29" t="s">
        <v>23</v>
      </c>
      <c r="Q336" s="25" t="s">
        <v>19</v>
      </c>
      <c r="R336" s="22">
        <v>1</v>
      </c>
      <c r="S336" s="22" t="s">
        <v>22</v>
      </c>
      <c r="T336" s="22" t="s">
        <v>22</v>
      </c>
      <c r="U336" s="22" t="s">
        <v>22</v>
      </c>
      <c r="V336" s="22">
        <f>_xlfn.XLOOKUP(A336,'CAT LIST'!$A:$A,'CAT LIST'!D:D,"")</f>
        <v>0</v>
      </c>
      <c r="W336" s="22">
        <f>_xlfn.XLOOKUP(A336,'CAT LIST'!$A:$A,'CAT LIST'!E:E,"")</f>
        <v>0</v>
      </c>
      <c r="X336" s="25" t="s">
        <v>20</v>
      </c>
      <c r="Y336" s="30" t="s">
        <v>47</v>
      </c>
      <c r="Z336" s="22">
        <f>_xlfn.XLOOKUP(A336,'CAT LIST'!$A:$A,'CAT LIST'!G:G,"")</f>
        <v>0</v>
      </c>
      <c r="AA336" s="25">
        <f t="shared" si="57"/>
        <v>0</v>
      </c>
      <c r="AB336">
        <f>_xlfn.XLOOKUP(A336,'CAT LIST'!$A:$A,'CAT LIST'!H:H,"")</f>
        <v>0</v>
      </c>
      <c r="AC336" s="31">
        <f t="shared" si="59"/>
        <v>0</v>
      </c>
      <c r="AD336" s="22">
        <v>0</v>
      </c>
      <c r="AE336" s="17">
        <f t="shared" si="58"/>
        <v>0</v>
      </c>
    </row>
    <row r="337" spans="2:31" x14ac:dyDescent="0.3">
      <c r="B337" s="11">
        <f>_xlfn.XLOOKUP(A337,'CAT LIST'!$A:$A,'CAT LIST'!B:B,"")</f>
        <v>0</v>
      </c>
      <c r="C337" s="11" t="s">
        <v>21</v>
      </c>
      <c r="E337" s="11" t="str">
        <f t="shared" si="51"/>
        <v/>
      </c>
      <c r="F337" s="11" t="str">
        <f t="shared" si="52"/>
        <v/>
      </c>
      <c r="G337" s="12" t="str">
        <f t="shared" si="50"/>
        <v>0-</v>
      </c>
      <c r="I337" s="13" t="str">
        <f t="shared" si="53"/>
        <v/>
      </c>
      <c r="J337" s="13" t="str">
        <f t="shared" si="54"/>
        <v/>
      </c>
      <c r="K337" s="13" t="str">
        <f t="shared" si="55"/>
        <v/>
      </c>
      <c r="L337" s="13" t="str">
        <f t="shared" si="56"/>
        <v/>
      </c>
      <c r="M337" s="28">
        <f>_xlfn.XLOOKUP(A337,'CAT LIST'!$A:$A,'CAT LIST'!C:C,"")</f>
        <v>0</v>
      </c>
      <c r="N337" t="s">
        <v>18</v>
      </c>
      <c r="O337" s="29">
        <f>_xlfn.XLOOKUP(A337,'CAT LIST'!$A:$A,'CAT LIST'!F:F,"")</f>
        <v>0</v>
      </c>
      <c r="P337" s="29" t="s">
        <v>23</v>
      </c>
      <c r="Q337" s="25" t="s">
        <v>19</v>
      </c>
      <c r="R337" s="22">
        <v>1</v>
      </c>
      <c r="S337" s="22" t="s">
        <v>22</v>
      </c>
      <c r="T337" s="22" t="s">
        <v>22</v>
      </c>
      <c r="U337" s="22" t="s">
        <v>22</v>
      </c>
      <c r="V337" s="22">
        <f>_xlfn.XLOOKUP(A337,'CAT LIST'!$A:$A,'CAT LIST'!D:D,"")</f>
        <v>0</v>
      </c>
      <c r="W337" s="22">
        <f>_xlfn.XLOOKUP(A337,'CAT LIST'!$A:$A,'CAT LIST'!E:E,"")</f>
        <v>0</v>
      </c>
      <c r="X337" s="25" t="s">
        <v>20</v>
      </c>
      <c r="Y337" s="30" t="s">
        <v>47</v>
      </c>
      <c r="Z337" s="22">
        <f>_xlfn.XLOOKUP(A337,'CAT LIST'!$A:$A,'CAT LIST'!G:G,"")</f>
        <v>0</v>
      </c>
      <c r="AA337" s="25">
        <f t="shared" si="57"/>
        <v>0</v>
      </c>
      <c r="AB337">
        <f>_xlfn.XLOOKUP(A337,'CAT LIST'!$A:$A,'CAT LIST'!H:H,"")</f>
        <v>0</v>
      </c>
      <c r="AC337" s="31">
        <f t="shared" si="59"/>
        <v>0</v>
      </c>
      <c r="AD337" s="22">
        <v>0</v>
      </c>
      <c r="AE337" s="17">
        <f t="shared" si="58"/>
        <v>0</v>
      </c>
    </row>
    <row r="338" spans="2:31" x14ac:dyDescent="0.3">
      <c r="B338" s="11">
        <f>_xlfn.XLOOKUP(A338,'CAT LIST'!$A:$A,'CAT LIST'!B:B,"")</f>
        <v>0</v>
      </c>
      <c r="C338" s="11" t="s">
        <v>21</v>
      </c>
      <c r="E338" s="11" t="str">
        <f t="shared" si="51"/>
        <v/>
      </c>
      <c r="F338" s="11" t="str">
        <f t="shared" si="52"/>
        <v/>
      </c>
      <c r="G338" s="12" t="str">
        <f t="shared" si="50"/>
        <v>0-</v>
      </c>
      <c r="I338" s="13" t="str">
        <f t="shared" si="53"/>
        <v/>
      </c>
      <c r="J338" s="13" t="str">
        <f t="shared" si="54"/>
        <v/>
      </c>
      <c r="K338" s="13" t="str">
        <f t="shared" si="55"/>
        <v/>
      </c>
      <c r="L338" s="13" t="str">
        <f t="shared" si="56"/>
        <v/>
      </c>
      <c r="M338" s="28">
        <f>_xlfn.XLOOKUP(A338,'CAT LIST'!$A:$A,'CAT LIST'!C:C,"")</f>
        <v>0</v>
      </c>
      <c r="N338" t="s">
        <v>18</v>
      </c>
      <c r="O338" s="29">
        <f>_xlfn.XLOOKUP(A338,'CAT LIST'!$A:$A,'CAT LIST'!F:F,"")</f>
        <v>0</v>
      </c>
      <c r="P338" s="29" t="s">
        <v>23</v>
      </c>
      <c r="Q338" s="25" t="s">
        <v>19</v>
      </c>
      <c r="R338" s="22">
        <v>1</v>
      </c>
      <c r="S338" s="22" t="s">
        <v>22</v>
      </c>
      <c r="T338" s="22" t="s">
        <v>22</v>
      </c>
      <c r="U338" s="22" t="s">
        <v>22</v>
      </c>
      <c r="V338" s="22">
        <f>_xlfn.XLOOKUP(A338,'CAT LIST'!$A:$A,'CAT LIST'!D:D,"")</f>
        <v>0</v>
      </c>
      <c r="W338" s="22">
        <f>_xlfn.XLOOKUP(A338,'CAT LIST'!$A:$A,'CAT LIST'!E:E,"")</f>
        <v>0</v>
      </c>
      <c r="X338" s="25" t="s">
        <v>20</v>
      </c>
      <c r="Y338" s="30" t="s">
        <v>47</v>
      </c>
      <c r="Z338" s="22">
        <f>_xlfn.XLOOKUP(A338,'CAT LIST'!$A:$A,'CAT LIST'!G:G,"")</f>
        <v>0</v>
      </c>
      <c r="AA338" s="25">
        <f t="shared" si="57"/>
        <v>0</v>
      </c>
      <c r="AB338">
        <f>_xlfn.XLOOKUP(A338,'CAT LIST'!$A:$A,'CAT LIST'!H:H,"")</f>
        <v>0</v>
      </c>
      <c r="AC338" s="31">
        <f t="shared" si="59"/>
        <v>0</v>
      </c>
      <c r="AD338" s="22">
        <v>0</v>
      </c>
      <c r="AE338" s="17">
        <f t="shared" si="58"/>
        <v>0</v>
      </c>
    </row>
    <row r="339" spans="2:31" x14ac:dyDescent="0.3">
      <c r="B339" s="11">
        <f>_xlfn.XLOOKUP(A339,'CAT LIST'!$A:$A,'CAT LIST'!B:B,"")</f>
        <v>0</v>
      </c>
      <c r="C339" s="11" t="s">
        <v>21</v>
      </c>
      <c r="E339" s="11" t="str">
        <f t="shared" si="51"/>
        <v/>
      </c>
      <c r="F339" s="11" t="str">
        <f t="shared" si="52"/>
        <v/>
      </c>
      <c r="G339" s="12" t="str">
        <f t="shared" si="50"/>
        <v>0-</v>
      </c>
      <c r="I339" s="13" t="str">
        <f t="shared" si="53"/>
        <v/>
      </c>
      <c r="J339" s="13" t="str">
        <f t="shared" si="54"/>
        <v/>
      </c>
      <c r="K339" s="13" t="str">
        <f t="shared" si="55"/>
        <v/>
      </c>
      <c r="L339" s="13" t="str">
        <f t="shared" si="56"/>
        <v/>
      </c>
      <c r="M339" s="28">
        <f>_xlfn.XLOOKUP(A339,'CAT LIST'!$A:$A,'CAT LIST'!C:C,"")</f>
        <v>0</v>
      </c>
      <c r="N339" t="s">
        <v>18</v>
      </c>
      <c r="O339" s="29">
        <f>_xlfn.XLOOKUP(A339,'CAT LIST'!$A:$A,'CAT LIST'!F:F,"")</f>
        <v>0</v>
      </c>
      <c r="P339" s="29" t="s">
        <v>23</v>
      </c>
      <c r="Q339" s="25" t="s">
        <v>19</v>
      </c>
      <c r="R339" s="22">
        <v>1</v>
      </c>
      <c r="S339" s="22" t="s">
        <v>22</v>
      </c>
      <c r="T339" s="22" t="s">
        <v>22</v>
      </c>
      <c r="U339" s="22" t="s">
        <v>22</v>
      </c>
      <c r="V339" s="22">
        <f>_xlfn.XLOOKUP(A339,'CAT LIST'!$A:$A,'CAT LIST'!D:D,"")</f>
        <v>0</v>
      </c>
      <c r="W339" s="22">
        <f>_xlfn.XLOOKUP(A339,'CAT LIST'!$A:$A,'CAT LIST'!E:E,"")</f>
        <v>0</v>
      </c>
      <c r="X339" s="25" t="s">
        <v>20</v>
      </c>
      <c r="Y339" s="30" t="s">
        <v>47</v>
      </c>
      <c r="Z339" s="22">
        <f>_xlfn.XLOOKUP(A339,'CAT LIST'!$A:$A,'CAT LIST'!G:G,"")</f>
        <v>0</v>
      </c>
      <c r="AA339" s="25">
        <f t="shared" si="57"/>
        <v>0</v>
      </c>
      <c r="AB339">
        <f>_xlfn.XLOOKUP(A339,'CAT LIST'!$A:$A,'CAT LIST'!H:H,"")</f>
        <v>0</v>
      </c>
      <c r="AC339" s="31">
        <f t="shared" si="59"/>
        <v>0</v>
      </c>
      <c r="AD339" s="22">
        <v>0</v>
      </c>
      <c r="AE339" s="17">
        <f t="shared" si="58"/>
        <v>0</v>
      </c>
    </row>
    <row r="340" spans="2:31" x14ac:dyDescent="0.3">
      <c r="B340" s="11">
        <f>_xlfn.XLOOKUP(A340,'CAT LIST'!$A:$A,'CAT LIST'!B:B,"")</f>
        <v>0</v>
      </c>
      <c r="C340" s="11" t="s">
        <v>21</v>
      </c>
      <c r="E340" s="11" t="str">
        <f t="shared" si="51"/>
        <v/>
      </c>
      <c r="F340" s="11" t="str">
        <f t="shared" si="52"/>
        <v/>
      </c>
      <c r="G340" s="12" t="str">
        <f t="shared" si="50"/>
        <v>0-</v>
      </c>
      <c r="I340" s="13" t="str">
        <f t="shared" si="53"/>
        <v/>
      </c>
      <c r="J340" s="13" t="str">
        <f t="shared" si="54"/>
        <v/>
      </c>
      <c r="K340" s="13" t="str">
        <f t="shared" si="55"/>
        <v/>
      </c>
      <c r="L340" s="13" t="str">
        <f t="shared" si="56"/>
        <v/>
      </c>
      <c r="M340" s="28">
        <f>_xlfn.XLOOKUP(A340,'CAT LIST'!$A:$A,'CAT LIST'!C:C,"")</f>
        <v>0</v>
      </c>
      <c r="N340" t="s">
        <v>18</v>
      </c>
      <c r="O340" s="29">
        <f>_xlfn.XLOOKUP(A340,'CAT LIST'!$A:$A,'CAT LIST'!F:F,"")</f>
        <v>0</v>
      </c>
      <c r="P340" s="29" t="s">
        <v>23</v>
      </c>
      <c r="Q340" s="25" t="s">
        <v>19</v>
      </c>
      <c r="R340" s="22">
        <v>1</v>
      </c>
      <c r="S340" s="22" t="s">
        <v>22</v>
      </c>
      <c r="T340" s="22" t="s">
        <v>22</v>
      </c>
      <c r="U340" s="22" t="s">
        <v>22</v>
      </c>
      <c r="V340" s="22">
        <f>_xlfn.XLOOKUP(A340,'CAT LIST'!$A:$A,'CAT LIST'!D:D,"")</f>
        <v>0</v>
      </c>
      <c r="W340" s="22">
        <f>_xlfn.XLOOKUP(A340,'CAT LIST'!$A:$A,'CAT LIST'!E:E,"")</f>
        <v>0</v>
      </c>
      <c r="X340" s="25" t="s">
        <v>20</v>
      </c>
      <c r="Y340" s="30" t="s">
        <v>47</v>
      </c>
      <c r="Z340" s="22">
        <f>_xlfn.XLOOKUP(A340,'CAT LIST'!$A:$A,'CAT LIST'!G:G,"")</f>
        <v>0</v>
      </c>
      <c r="AA340" s="25">
        <f t="shared" si="57"/>
        <v>0</v>
      </c>
      <c r="AB340">
        <f>_xlfn.XLOOKUP(A340,'CAT LIST'!$A:$A,'CAT LIST'!H:H,"")</f>
        <v>0</v>
      </c>
      <c r="AC340" s="31">
        <f t="shared" si="59"/>
        <v>0</v>
      </c>
      <c r="AD340" s="22">
        <v>0</v>
      </c>
      <c r="AE340" s="17">
        <f t="shared" si="58"/>
        <v>0</v>
      </c>
    </row>
    <row r="341" spans="2:31" x14ac:dyDescent="0.3">
      <c r="B341" s="11">
        <f>_xlfn.XLOOKUP(A341,'CAT LIST'!$A:$A,'CAT LIST'!B:B,"")</f>
        <v>0</v>
      </c>
      <c r="C341" s="11" t="s">
        <v>21</v>
      </c>
      <c r="E341" s="11" t="str">
        <f t="shared" si="51"/>
        <v/>
      </c>
      <c r="F341" s="11" t="str">
        <f t="shared" si="52"/>
        <v/>
      </c>
      <c r="G341" s="12" t="str">
        <f t="shared" si="50"/>
        <v>0-</v>
      </c>
      <c r="I341" s="13" t="str">
        <f t="shared" si="53"/>
        <v/>
      </c>
      <c r="J341" s="13" t="str">
        <f t="shared" si="54"/>
        <v/>
      </c>
      <c r="K341" s="13" t="str">
        <f t="shared" si="55"/>
        <v/>
      </c>
      <c r="L341" s="13" t="str">
        <f t="shared" si="56"/>
        <v/>
      </c>
      <c r="M341" s="28">
        <f>_xlfn.XLOOKUP(A341,'CAT LIST'!$A:$A,'CAT LIST'!C:C,"")</f>
        <v>0</v>
      </c>
      <c r="N341" t="s">
        <v>18</v>
      </c>
      <c r="O341" s="29">
        <f>_xlfn.XLOOKUP(A341,'CAT LIST'!$A:$A,'CAT LIST'!F:F,"")</f>
        <v>0</v>
      </c>
      <c r="P341" s="29" t="s">
        <v>23</v>
      </c>
      <c r="Q341" s="25" t="s">
        <v>19</v>
      </c>
      <c r="R341" s="22">
        <v>1</v>
      </c>
      <c r="S341" s="22" t="s">
        <v>22</v>
      </c>
      <c r="T341" s="22" t="s">
        <v>22</v>
      </c>
      <c r="U341" s="22" t="s">
        <v>22</v>
      </c>
      <c r="V341" s="22">
        <f>_xlfn.XLOOKUP(A341,'CAT LIST'!$A:$A,'CAT LIST'!D:D,"")</f>
        <v>0</v>
      </c>
      <c r="W341" s="22">
        <f>_xlfn.XLOOKUP(A341,'CAT LIST'!$A:$A,'CAT LIST'!E:E,"")</f>
        <v>0</v>
      </c>
      <c r="X341" s="25" t="s">
        <v>20</v>
      </c>
      <c r="Y341" s="30" t="s">
        <v>47</v>
      </c>
      <c r="Z341" s="22">
        <f>_xlfn.XLOOKUP(A341,'CAT LIST'!$A:$A,'CAT LIST'!G:G,"")</f>
        <v>0</v>
      </c>
      <c r="AA341" s="25">
        <f t="shared" si="57"/>
        <v>0</v>
      </c>
      <c r="AB341">
        <f>_xlfn.XLOOKUP(A341,'CAT LIST'!$A:$A,'CAT LIST'!H:H,"")</f>
        <v>0</v>
      </c>
      <c r="AC341" s="31">
        <f t="shared" si="59"/>
        <v>0</v>
      </c>
      <c r="AD341" s="22">
        <v>0</v>
      </c>
      <c r="AE341" s="17">
        <f t="shared" si="58"/>
        <v>0</v>
      </c>
    </row>
    <row r="342" spans="2:31" x14ac:dyDescent="0.3">
      <c r="B342" s="11">
        <f>_xlfn.XLOOKUP(A342,'CAT LIST'!$A:$A,'CAT LIST'!B:B,"")</f>
        <v>0</v>
      </c>
      <c r="C342" s="11" t="s">
        <v>21</v>
      </c>
      <c r="E342" s="11" t="str">
        <f t="shared" si="51"/>
        <v/>
      </c>
      <c r="F342" s="11" t="str">
        <f t="shared" si="52"/>
        <v/>
      </c>
      <c r="G342" s="12" t="str">
        <f t="shared" si="50"/>
        <v>0-</v>
      </c>
      <c r="I342" s="13" t="str">
        <f t="shared" si="53"/>
        <v/>
      </c>
      <c r="J342" s="13" t="str">
        <f t="shared" si="54"/>
        <v/>
      </c>
      <c r="K342" s="13" t="str">
        <f t="shared" si="55"/>
        <v/>
      </c>
      <c r="L342" s="13" t="str">
        <f t="shared" si="56"/>
        <v/>
      </c>
      <c r="M342" s="28">
        <f>_xlfn.XLOOKUP(A342,'CAT LIST'!$A:$A,'CAT LIST'!C:C,"")</f>
        <v>0</v>
      </c>
      <c r="N342" t="s">
        <v>18</v>
      </c>
      <c r="O342" s="29">
        <f>_xlfn.XLOOKUP(A342,'CAT LIST'!$A:$A,'CAT LIST'!F:F,"")</f>
        <v>0</v>
      </c>
      <c r="P342" s="29" t="s">
        <v>23</v>
      </c>
      <c r="Q342" s="25" t="s">
        <v>19</v>
      </c>
      <c r="R342" s="22">
        <v>1</v>
      </c>
      <c r="S342" s="22" t="s">
        <v>22</v>
      </c>
      <c r="T342" s="22" t="s">
        <v>22</v>
      </c>
      <c r="U342" s="22" t="s">
        <v>22</v>
      </c>
      <c r="V342" s="22">
        <f>_xlfn.XLOOKUP(A342,'CAT LIST'!$A:$A,'CAT LIST'!D:D,"")</f>
        <v>0</v>
      </c>
      <c r="W342" s="22">
        <f>_xlfn.XLOOKUP(A342,'CAT LIST'!$A:$A,'CAT LIST'!E:E,"")</f>
        <v>0</v>
      </c>
      <c r="X342" s="25" t="s">
        <v>20</v>
      </c>
      <c r="Y342" s="30" t="s">
        <v>47</v>
      </c>
      <c r="Z342" s="22">
        <f>_xlfn.XLOOKUP(A342,'CAT LIST'!$A:$A,'CAT LIST'!G:G,"")</f>
        <v>0</v>
      </c>
      <c r="AA342" s="25">
        <f t="shared" si="57"/>
        <v>0</v>
      </c>
      <c r="AB342">
        <f>_xlfn.XLOOKUP(A342,'CAT LIST'!$A:$A,'CAT LIST'!H:H,"")</f>
        <v>0</v>
      </c>
      <c r="AC342" s="31">
        <f t="shared" si="59"/>
        <v>0</v>
      </c>
      <c r="AD342" s="22">
        <v>0</v>
      </c>
      <c r="AE342" s="17">
        <f t="shared" si="58"/>
        <v>0</v>
      </c>
    </row>
    <row r="343" spans="2:31" x14ac:dyDescent="0.3">
      <c r="B343" s="11">
        <f>_xlfn.XLOOKUP(A343,'CAT LIST'!$A:$A,'CAT LIST'!B:B,"")</f>
        <v>0</v>
      </c>
      <c r="C343" s="11" t="s">
        <v>21</v>
      </c>
      <c r="E343" s="11" t="str">
        <f t="shared" si="51"/>
        <v/>
      </c>
      <c r="F343" s="11" t="str">
        <f t="shared" si="52"/>
        <v/>
      </c>
      <c r="G343" s="12" t="str">
        <f t="shared" si="50"/>
        <v>0-</v>
      </c>
      <c r="I343" s="13" t="str">
        <f t="shared" si="53"/>
        <v/>
      </c>
      <c r="J343" s="13" t="str">
        <f t="shared" si="54"/>
        <v/>
      </c>
      <c r="K343" s="13" t="str">
        <f t="shared" si="55"/>
        <v/>
      </c>
      <c r="L343" s="13" t="str">
        <f t="shared" si="56"/>
        <v/>
      </c>
      <c r="M343" s="28">
        <f>_xlfn.XLOOKUP(A343,'CAT LIST'!$A:$A,'CAT LIST'!C:C,"")</f>
        <v>0</v>
      </c>
      <c r="N343" t="s">
        <v>18</v>
      </c>
      <c r="O343" s="29">
        <f>_xlfn.XLOOKUP(A343,'CAT LIST'!$A:$A,'CAT LIST'!F:F,"")</f>
        <v>0</v>
      </c>
      <c r="P343" s="29" t="s">
        <v>23</v>
      </c>
      <c r="Q343" s="25" t="s">
        <v>19</v>
      </c>
      <c r="R343" s="22">
        <v>1</v>
      </c>
      <c r="S343" s="22" t="s">
        <v>22</v>
      </c>
      <c r="T343" s="22" t="s">
        <v>22</v>
      </c>
      <c r="U343" s="22" t="s">
        <v>22</v>
      </c>
      <c r="V343" s="22">
        <f>_xlfn.XLOOKUP(A343,'CAT LIST'!$A:$A,'CAT LIST'!D:D,"")</f>
        <v>0</v>
      </c>
      <c r="W343" s="22">
        <f>_xlfn.XLOOKUP(A343,'CAT LIST'!$A:$A,'CAT LIST'!E:E,"")</f>
        <v>0</v>
      </c>
      <c r="X343" s="25" t="s">
        <v>20</v>
      </c>
      <c r="Y343" s="30" t="s">
        <v>47</v>
      </c>
      <c r="Z343" s="22">
        <f>_xlfn.XLOOKUP(A343,'CAT LIST'!$A:$A,'CAT LIST'!G:G,"")</f>
        <v>0</v>
      </c>
      <c r="AA343" s="25">
        <f t="shared" si="57"/>
        <v>0</v>
      </c>
      <c r="AB343">
        <f>_xlfn.XLOOKUP(A343,'CAT LIST'!$A:$A,'CAT LIST'!H:H,"")</f>
        <v>0</v>
      </c>
      <c r="AC343" s="31">
        <f t="shared" si="59"/>
        <v>0</v>
      </c>
      <c r="AD343" s="22">
        <v>0</v>
      </c>
      <c r="AE343" s="17">
        <f t="shared" si="58"/>
        <v>0</v>
      </c>
    </row>
    <row r="344" spans="2:31" x14ac:dyDescent="0.3">
      <c r="B344" s="11">
        <f>_xlfn.XLOOKUP(A344,'CAT LIST'!$A:$A,'CAT LIST'!B:B,"")</f>
        <v>0</v>
      </c>
      <c r="C344" s="11" t="s">
        <v>21</v>
      </c>
      <c r="E344" s="11" t="str">
        <f t="shared" si="51"/>
        <v/>
      </c>
      <c r="F344" s="11" t="str">
        <f t="shared" si="52"/>
        <v/>
      </c>
      <c r="G344" s="12" t="str">
        <f t="shared" si="50"/>
        <v>0-</v>
      </c>
      <c r="I344" s="13" t="str">
        <f t="shared" si="53"/>
        <v/>
      </c>
      <c r="J344" s="13" t="str">
        <f t="shared" si="54"/>
        <v/>
      </c>
      <c r="K344" s="13" t="str">
        <f t="shared" si="55"/>
        <v/>
      </c>
      <c r="L344" s="13" t="str">
        <f t="shared" si="56"/>
        <v/>
      </c>
      <c r="M344" s="28">
        <f>_xlfn.XLOOKUP(A344,'CAT LIST'!$A:$A,'CAT LIST'!C:C,"")</f>
        <v>0</v>
      </c>
      <c r="N344" t="s">
        <v>18</v>
      </c>
      <c r="O344" s="29">
        <f>_xlfn.XLOOKUP(A344,'CAT LIST'!$A:$A,'CAT LIST'!F:F,"")</f>
        <v>0</v>
      </c>
      <c r="P344" s="29" t="s">
        <v>23</v>
      </c>
      <c r="Q344" s="25" t="s">
        <v>19</v>
      </c>
      <c r="R344" s="22">
        <v>1</v>
      </c>
      <c r="S344" s="22" t="s">
        <v>22</v>
      </c>
      <c r="T344" s="22" t="s">
        <v>22</v>
      </c>
      <c r="U344" s="22" t="s">
        <v>22</v>
      </c>
      <c r="V344" s="22">
        <f>_xlfn.XLOOKUP(A344,'CAT LIST'!$A:$A,'CAT LIST'!D:D,"")</f>
        <v>0</v>
      </c>
      <c r="W344" s="22">
        <f>_xlfn.XLOOKUP(A344,'CAT LIST'!$A:$A,'CAT LIST'!E:E,"")</f>
        <v>0</v>
      </c>
      <c r="X344" s="25" t="s">
        <v>20</v>
      </c>
      <c r="Y344" s="30" t="s">
        <v>47</v>
      </c>
      <c r="Z344" s="22">
        <f>_xlfn.XLOOKUP(A344,'CAT LIST'!$A:$A,'CAT LIST'!G:G,"")</f>
        <v>0</v>
      </c>
      <c r="AA344" s="25">
        <f t="shared" si="57"/>
        <v>0</v>
      </c>
      <c r="AB344">
        <f>_xlfn.XLOOKUP(A344,'CAT LIST'!$A:$A,'CAT LIST'!H:H,"")</f>
        <v>0</v>
      </c>
      <c r="AC344" s="31">
        <f t="shared" si="59"/>
        <v>0</v>
      </c>
      <c r="AD344" s="22">
        <v>0</v>
      </c>
      <c r="AE344" s="17">
        <f t="shared" si="58"/>
        <v>0</v>
      </c>
    </row>
    <row r="345" spans="2:31" x14ac:dyDescent="0.3">
      <c r="B345" s="11">
        <f>_xlfn.XLOOKUP(A345,'CAT LIST'!$A:$A,'CAT LIST'!B:B,"")</f>
        <v>0</v>
      </c>
      <c r="C345" s="11" t="s">
        <v>21</v>
      </c>
      <c r="E345" s="11" t="str">
        <f t="shared" si="51"/>
        <v/>
      </c>
      <c r="F345" s="11" t="str">
        <f t="shared" si="52"/>
        <v/>
      </c>
      <c r="G345" s="12" t="str">
        <f t="shared" si="50"/>
        <v>0-</v>
      </c>
      <c r="I345" s="13" t="str">
        <f t="shared" si="53"/>
        <v/>
      </c>
      <c r="J345" s="13" t="str">
        <f t="shared" si="54"/>
        <v/>
      </c>
      <c r="K345" s="13" t="str">
        <f t="shared" si="55"/>
        <v/>
      </c>
      <c r="L345" s="13" t="str">
        <f t="shared" si="56"/>
        <v/>
      </c>
      <c r="M345" s="28">
        <f>_xlfn.XLOOKUP(A345,'CAT LIST'!$A:$A,'CAT LIST'!C:C,"")</f>
        <v>0</v>
      </c>
      <c r="N345" t="s">
        <v>18</v>
      </c>
      <c r="O345" s="29">
        <f>_xlfn.XLOOKUP(A345,'CAT LIST'!$A:$A,'CAT LIST'!F:F,"")</f>
        <v>0</v>
      </c>
      <c r="P345" s="29" t="s">
        <v>23</v>
      </c>
      <c r="Q345" s="25" t="s">
        <v>19</v>
      </c>
      <c r="R345" s="22">
        <v>1</v>
      </c>
      <c r="S345" s="22" t="s">
        <v>22</v>
      </c>
      <c r="T345" s="22" t="s">
        <v>22</v>
      </c>
      <c r="U345" s="22" t="s">
        <v>22</v>
      </c>
      <c r="V345" s="22">
        <f>_xlfn.XLOOKUP(A345,'CAT LIST'!$A:$A,'CAT LIST'!D:D,"")</f>
        <v>0</v>
      </c>
      <c r="W345" s="22">
        <f>_xlfn.XLOOKUP(A345,'CAT LIST'!$A:$A,'CAT LIST'!E:E,"")</f>
        <v>0</v>
      </c>
      <c r="X345" s="25" t="s">
        <v>20</v>
      </c>
      <c r="Y345" s="30" t="s">
        <v>47</v>
      </c>
      <c r="Z345" s="22">
        <f>_xlfn.XLOOKUP(A345,'CAT LIST'!$A:$A,'CAT LIST'!G:G,"")</f>
        <v>0</v>
      </c>
      <c r="AA345" s="25">
        <f t="shared" si="57"/>
        <v>0</v>
      </c>
      <c r="AB345">
        <f>_xlfn.XLOOKUP(A345,'CAT LIST'!$A:$A,'CAT LIST'!H:H,"")</f>
        <v>0</v>
      </c>
      <c r="AC345" s="31">
        <f t="shared" si="59"/>
        <v>0</v>
      </c>
      <c r="AD345" s="22">
        <v>0</v>
      </c>
      <c r="AE345" s="17">
        <f t="shared" si="58"/>
        <v>0</v>
      </c>
    </row>
    <row r="346" spans="2:31" x14ac:dyDescent="0.3">
      <c r="B346" s="11">
        <f>_xlfn.XLOOKUP(A346,'CAT LIST'!$A:$A,'CAT LIST'!B:B,"")</f>
        <v>0</v>
      </c>
      <c r="C346" s="11" t="s">
        <v>21</v>
      </c>
      <c r="E346" s="11" t="str">
        <f t="shared" si="51"/>
        <v/>
      </c>
      <c r="F346" s="11" t="str">
        <f t="shared" si="52"/>
        <v/>
      </c>
      <c r="G346" s="12" t="str">
        <f t="shared" si="50"/>
        <v>0-</v>
      </c>
      <c r="I346" s="13" t="str">
        <f t="shared" si="53"/>
        <v/>
      </c>
      <c r="J346" s="13" t="str">
        <f t="shared" si="54"/>
        <v/>
      </c>
      <c r="K346" s="13" t="str">
        <f t="shared" si="55"/>
        <v/>
      </c>
      <c r="L346" s="13" t="str">
        <f t="shared" si="56"/>
        <v/>
      </c>
      <c r="M346" s="28">
        <f>_xlfn.XLOOKUP(A346,'CAT LIST'!$A:$A,'CAT LIST'!C:C,"")</f>
        <v>0</v>
      </c>
      <c r="N346" t="s">
        <v>18</v>
      </c>
      <c r="O346" s="29">
        <f>_xlfn.XLOOKUP(A346,'CAT LIST'!$A:$A,'CAT LIST'!F:F,"")</f>
        <v>0</v>
      </c>
      <c r="P346" s="29" t="s">
        <v>23</v>
      </c>
      <c r="Q346" s="25" t="s">
        <v>19</v>
      </c>
      <c r="R346" s="22">
        <v>1</v>
      </c>
      <c r="S346" s="22" t="s">
        <v>22</v>
      </c>
      <c r="T346" s="22" t="s">
        <v>22</v>
      </c>
      <c r="U346" s="22" t="s">
        <v>22</v>
      </c>
      <c r="V346" s="22">
        <f>_xlfn.XLOOKUP(A346,'CAT LIST'!$A:$A,'CAT LIST'!D:D,"")</f>
        <v>0</v>
      </c>
      <c r="W346" s="22">
        <f>_xlfn.XLOOKUP(A346,'CAT LIST'!$A:$A,'CAT LIST'!E:E,"")</f>
        <v>0</v>
      </c>
      <c r="X346" s="25" t="s">
        <v>20</v>
      </c>
      <c r="Y346" s="30" t="s">
        <v>47</v>
      </c>
      <c r="Z346" s="22">
        <f>_xlfn.XLOOKUP(A346,'CAT LIST'!$A:$A,'CAT LIST'!G:G,"")</f>
        <v>0</v>
      </c>
      <c r="AA346" s="25">
        <f t="shared" si="57"/>
        <v>0</v>
      </c>
      <c r="AB346">
        <f>_xlfn.XLOOKUP(A346,'CAT LIST'!$A:$A,'CAT LIST'!H:H,"")</f>
        <v>0</v>
      </c>
      <c r="AC346" s="31">
        <f t="shared" si="59"/>
        <v>0</v>
      </c>
      <c r="AD346" s="22">
        <v>0</v>
      </c>
      <c r="AE346" s="17">
        <f t="shared" si="58"/>
        <v>0</v>
      </c>
    </row>
    <row r="347" spans="2:31" x14ac:dyDescent="0.3">
      <c r="B347" s="11">
        <f>_xlfn.XLOOKUP(A347,'CAT LIST'!$A:$A,'CAT LIST'!B:B,"")</f>
        <v>0</v>
      </c>
      <c r="C347" s="11" t="s">
        <v>21</v>
      </c>
      <c r="E347" s="11" t="str">
        <f t="shared" si="51"/>
        <v/>
      </c>
      <c r="F347" s="11" t="str">
        <f t="shared" si="52"/>
        <v/>
      </c>
      <c r="G347" s="12" t="str">
        <f t="shared" si="50"/>
        <v>0-</v>
      </c>
      <c r="I347" s="13" t="str">
        <f t="shared" si="53"/>
        <v/>
      </c>
      <c r="J347" s="13" t="str">
        <f t="shared" si="54"/>
        <v/>
      </c>
      <c r="K347" s="13" t="str">
        <f t="shared" si="55"/>
        <v/>
      </c>
      <c r="L347" s="13" t="str">
        <f t="shared" si="56"/>
        <v/>
      </c>
      <c r="M347" s="28">
        <f>_xlfn.XLOOKUP(A347,'CAT LIST'!$A:$A,'CAT LIST'!C:C,"")</f>
        <v>0</v>
      </c>
      <c r="N347" t="s">
        <v>18</v>
      </c>
      <c r="O347" s="29">
        <f>_xlfn.XLOOKUP(A347,'CAT LIST'!$A:$A,'CAT LIST'!F:F,"")</f>
        <v>0</v>
      </c>
      <c r="P347" s="29" t="s">
        <v>23</v>
      </c>
      <c r="Q347" s="25" t="s">
        <v>19</v>
      </c>
      <c r="R347" s="22">
        <v>1</v>
      </c>
      <c r="S347" s="22" t="s">
        <v>22</v>
      </c>
      <c r="T347" s="22" t="s">
        <v>22</v>
      </c>
      <c r="U347" s="22" t="s">
        <v>22</v>
      </c>
      <c r="V347" s="22">
        <f>_xlfn.XLOOKUP(A347,'CAT LIST'!$A:$A,'CAT LIST'!D:D,"")</f>
        <v>0</v>
      </c>
      <c r="W347" s="22">
        <f>_xlfn.XLOOKUP(A347,'CAT LIST'!$A:$A,'CAT LIST'!E:E,"")</f>
        <v>0</v>
      </c>
      <c r="X347" s="25" t="s">
        <v>20</v>
      </c>
      <c r="Y347" s="30" t="s">
        <v>47</v>
      </c>
      <c r="Z347" s="22">
        <f>_xlfn.XLOOKUP(A347,'CAT LIST'!$A:$A,'CAT LIST'!G:G,"")</f>
        <v>0</v>
      </c>
      <c r="AA347" s="25">
        <f t="shared" si="57"/>
        <v>0</v>
      </c>
      <c r="AB347">
        <f>_xlfn.XLOOKUP(A347,'CAT LIST'!$A:$A,'CAT LIST'!H:H,"")</f>
        <v>0</v>
      </c>
      <c r="AC347" s="31">
        <f t="shared" si="59"/>
        <v>0</v>
      </c>
      <c r="AD347" s="22">
        <v>0</v>
      </c>
      <c r="AE347" s="17">
        <f t="shared" si="58"/>
        <v>0</v>
      </c>
    </row>
    <row r="348" spans="2:31" x14ac:dyDescent="0.3">
      <c r="B348" s="11">
        <f>_xlfn.XLOOKUP(A348,'CAT LIST'!$A:$A,'CAT LIST'!B:B,"")</f>
        <v>0</v>
      </c>
      <c r="C348" s="11" t="s">
        <v>21</v>
      </c>
      <c r="E348" s="11" t="str">
        <f t="shared" si="51"/>
        <v/>
      </c>
      <c r="F348" s="11" t="str">
        <f t="shared" si="52"/>
        <v/>
      </c>
      <c r="G348" s="12" t="str">
        <f t="shared" si="50"/>
        <v>0-</v>
      </c>
      <c r="I348" s="13" t="str">
        <f t="shared" si="53"/>
        <v/>
      </c>
      <c r="J348" s="13" t="str">
        <f t="shared" si="54"/>
        <v/>
      </c>
      <c r="K348" s="13" t="str">
        <f t="shared" si="55"/>
        <v/>
      </c>
      <c r="L348" s="13" t="str">
        <f t="shared" si="56"/>
        <v/>
      </c>
      <c r="M348" s="28">
        <f>_xlfn.XLOOKUP(A348,'CAT LIST'!$A:$A,'CAT LIST'!C:C,"")</f>
        <v>0</v>
      </c>
      <c r="N348" t="s">
        <v>18</v>
      </c>
      <c r="O348" s="29">
        <f>_xlfn.XLOOKUP(A348,'CAT LIST'!$A:$A,'CAT LIST'!F:F,"")</f>
        <v>0</v>
      </c>
      <c r="P348" s="29" t="s">
        <v>23</v>
      </c>
      <c r="Q348" s="25" t="s">
        <v>19</v>
      </c>
      <c r="R348" s="22">
        <v>1</v>
      </c>
      <c r="S348" s="22" t="s">
        <v>22</v>
      </c>
      <c r="T348" s="22" t="s">
        <v>22</v>
      </c>
      <c r="U348" s="22" t="s">
        <v>22</v>
      </c>
      <c r="V348" s="22">
        <f>_xlfn.XLOOKUP(A348,'CAT LIST'!$A:$A,'CAT LIST'!D:D,"")</f>
        <v>0</v>
      </c>
      <c r="W348" s="22">
        <f>_xlfn.XLOOKUP(A348,'CAT LIST'!$A:$A,'CAT LIST'!E:E,"")</f>
        <v>0</v>
      </c>
      <c r="X348" s="25" t="s">
        <v>20</v>
      </c>
      <c r="Y348" s="30" t="s">
        <v>47</v>
      </c>
      <c r="Z348" s="22">
        <f>_xlfn.XLOOKUP(A348,'CAT LIST'!$A:$A,'CAT LIST'!G:G,"")</f>
        <v>0</v>
      </c>
      <c r="AA348" s="25">
        <f t="shared" si="57"/>
        <v>0</v>
      </c>
      <c r="AB348">
        <f>_xlfn.XLOOKUP(A348,'CAT LIST'!$A:$A,'CAT LIST'!H:H,"")</f>
        <v>0</v>
      </c>
      <c r="AC348" s="31">
        <f t="shared" si="59"/>
        <v>0</v>
      </c>
      <c r="AD348" s="22">
        <v>0</v>
      </c>
      <c r="AE348" s="17">
        <f t="shared" si="58"/>
        <v>0</v>
      </c>
    </row>
    <row r="349" spans="2:31" x14ac:dyDescent="0.3">
      <c r="B349" s="11">
        <f>_xlfn.XLOOKUP(A349,'CAT LIST'!$A:$A,'CAT LIST'!B:B,"")</f>
        <v>0</v>
      </c>
      <c r="C349" s="11" t="s">
        <v>21</v>
      </c>
      <c r="E349" s="11" t="str">
        <f t="shared" si="51"/>
        <v/>
      </c>
      <c r="F349" s="11" t="str">
        <f t="shared" si="52"/>
        <v/>
      </c>
      <c r="G349" s="12" t="str">
        <f t="shared" si="50"/>
        <v>0-</v>
      </c>
      <c r="I349" s="13" t="str">
        <f t="shared" si="53"/>
        <v/>
      </c>
      <c r="J349" s="13" t="str">
        <f t="shared" si="54"/>
        <v/>
      </c>
      <c r="K349" s="13" t="str">
        <f t="shared" si="55"/>
        <v/>
      </c>
      <c r="L349" s="13" t="str">
        <f t="shared" si="56"/>
        <v/>
      </c>
      <c r="M349" s="28">
        <f>_xlfn.XLOOKUP(A349,'CAT LIST'!$A:$A,'CAT LIST'!C:C,"")</f>
        <v>0</v>
      </c>
      <c r="N349" t="s">
        <v>18</v>
      </c>
      <c r="O349" s="29">
        <f>_xlfn.XLOOKUP(A349,'CAT LIST'!$A:$A,'CAT LIST'!F:F,"")</f>
        <v>0</v>
      </c>
      <c r="P349" s="29" t="s">
        <v>23</v>
      </c>
      <c r="Q349" s="25" t="s">
        <v>19</v>
      </c>
      <c r="R349" s="22">
        <v>1</v>
      </c>
      <c r="S349" s="22" t="s">
        <v>22</v>
      </c>
      <c r="T349" s="22" t="s">
        <v>22</v>
      </c>
      <c r="U349" s="22" t="s">
        <v>22</v>
      </c>
      <c r="V349" s="22">
        <f>_xlfn.XLOOKUP(A349,'CAT LIST'!$A:$A,'CAT LIST'!D:D,"")</f>
        <v>0</v>
      </c>
      <c r="W349" s="22">
        <f>_xlfn.XLOOKUP(A349,'CAT LIST'!$A:$A,'CAT LIST'!E:E,"")</f>
        <v>0</v>
      </c>
      <c r="X349" s="25" t="s">
        <v>20</v>
      </c>
      <c r="Y349" s="30" t="s">
        <v>47</v>
      </c>
      <c r="Z349" s="22">
        <f>_xlfn.XLOOKUP(A349,'CAT LIST'!$A:$A,'CAT LIST'!G:G,"")</f>
        <v>0</v>
      </c>
      <c r="AA349" s="25">
        <f t="shared" si="57"/>
        <v>0</v>
      </c>
      <c r="AB349">
        <f>_xlfn.XLOOKUP(A349,'CAT LIST'!$A:$A,'CAT LIST'!H:H,"")</f>
        <v>0</v>
      </c>
      <c r="AC349" s="31">
        <f t="shared" si="59"/>
        <v>0</v>
      </c>
      <c r="AD349" s="22">
        <v>0</v>
      </c>
      <c r="AE349" s="17">
        <f t="shared" si="58"/>
        <v>0</v>
      </c>
    </row>
    <row r="350" spans="2:31" x14ac:dyDescent="0.3">
      <c r="B350" s="11">
        <f>_xlfn.XLOOKUP(A350,'CAT LIST'!$A:$A,'CAT LIST'!B:B,"")</f>
        <v>0</v>
      </c>
      <c r="C350" s="11" t="s">
        <v>21</v>
      </c>
      <c r="E350" s="11" t="str">
        <f t="shared" si="51"/>
        <v/>
      </c>
      <c r="F350" s="11" t="str">
        <f t="shared" si="52"/>
        <v/>
      </c>
      <c r="G350" s="12" t="str">
        <f t="shared" si="50"/>
        <v>0-</v>
      </c>
      <c r="I350" s="13" t="str">
        <f t="shared" si="53"/>
        <v/>
      </c>
      <c r="J350" s="13" t="str">
        <f t="shared" si="54"/>
        <v/>
      </c>
      <c r="K350" s="13" t="str">
        <f t="shared" si="55"/>
        <v/>
      </c>
      <c r="L350" s="13" t="str">
        <f t="shared" si="56"/>
        <v/>
      </c>
      <c r="M350" s="28">
        <f>_xlfn.XLOOKUP(A350,'CAT LIST'!$A:$A,'CAT LIST'!C:C,"")</f>
        <v>0</v>
      </c>
      <c r="N350" t="s">
        <v>18</v>
      </c>
      <c r="O350" s="29">
        <f>_xlfn.XLOOKUP(A350,'CAT LIST'!$A:$A,'CAT LIST'!F:F,"")</f>
        <v>0</v>
      </c>
      <c r="P350" s="29" t="s">
        <v>23</v>
      </c>
      <c r="Q350" s="25" t="s">
        <v>19</v>
      </c>
      <c r="R350" s="22">
        <v>1</v>
      </c>
      <c r="S350" s="22" t="s">
        <v>22</v>
      </c>
      <c r="T350" s="22" t="s">
        <v>22</v>
      </c>
      <c r="U350" s="22" t="s">
        <v>22</v>
      </c>
      <c r="V350" s="22">
        <f>_xlfn.XLOOKUP(A350,'CAT LIST'!$A:$A,'CAT LIST'!D:D,"")</f>
        <v>0</v>
      </c>
      <c r="W350" s="22">
        <f>_xlfn.XLOOKUP(A350,'CAT LIST'!$A:$A,'CAT LIST'!E:E,"")</f>
        <v>0</v>
      </c>
      <c r="X350" s="25" t="s">
        <v>20</v>
      </c>
      <c r="Y350" s="30" t="s">
        <v>47</v>
      </c>
      <c r="Z350" s="22">
        <f>_xlfn.XLOOKUP(A350,'CAT LIST'!$A:$A,'CAT LIST'!G:G,"")</f>
        <v>0</v>
      </c>
      <c r="AA350" s="25">
        <f t="shared" si="57"/>
        <v>0</v>
      </c>
      <c r="AB350">
        <f>_xlfn.XLOOKUP(A350,'CAT LIST'!$A:$A,'CAT LIST'!H:H,"")</f>
        <v>0</v>
      </c>
      <c r="AC350" s="31">
        <f t="shared" si="59"/>
        <v>0</v>
      </c>
      <c r="AD350" s="22">
        <v>0</v>
      </c>
      <c r="AE350" s="17">
        <f t="shared" si="58"/>
        <v>0</v>
      </c>
    </row>
    <row r="351" spans="2:31" x14ac:dyDescent="0.3">
      <c r="B351" s="11">
        <f>_xlfn.XLOOKUP(A351,'CAT LIST'!$A:$A,'CAT LIST'!B:B,"")</f>
        <v>0</v>
      </c>
      <c r="C351" s="11" t="s">
        <v>21</v>
      </c>
      <c r="E351" s="11" t="str">
        <f t="shared" si="51"/>
        <v/>
      </c>
      <c r="F351" s="11" t="str">
        <f t="shared" si="52"/>
        <v/>
      </c>
      <c r="G351" s="12" t="str">
        <f t="shared" si="50"/>
        <v>0-</v>
      </c>
      <c r="I351" s="13" t="str">
        <f t="shared" si="53"/>
        <v/>
      </c>
      <c r="J351" s="13" t="str">
        <f t="shared" si="54"/>
        <v/>
      </c>
      <c r="K351" s="13" t="str">
        <f t="shared" si="55"/>
        <v/>
      </c>
      <c r="L351" s="13" t="str">
        <f t="shared" si="56"/>
        <v/>
      </c>
      <c r="M351" s="28">
        <f>_xlfn.XLOOKUP(A351,'CAT LIST'!$A:$A,'CAT LIST'!C:C,"")</f>
        <v>0</v>
      </c>
      <c r="N351" t="s">
        <v>18</v>
      </c>
      <c r="O351" s="29">
        <f>_xlfn.XLOOKUP(A351,'CAT LIST'!$A:$A,'CAT LIST'!F:F,"")</f>
        <v>0</v>
      </c>
      <c r="P351" s="29" t="s">
        <v>23</v>
      </c>
      <c r="Q351" s="25" t="s">
        <v>19</v>
      </c>
      <c r="R351" s="22">
        <v>1</v>
      </c>
      <c r="S351" s="22" t="s">
        <v>22</v>
      </c>
      <c r="T351" s="22" t="s">
        <v>22</v>
      </c>
      <c r="U351" s="22" t="s">
        <v>22</v>
      </c>
      <c r="V351" s="22">
        <f>_xlfn.XLOOKUP(A351,'CAT LIST'!$A:$A,'CAT LIST'!D:D,"")</f>
        <v>0</v>
      </c>
      <c r="W351" s="22">
        <f>_xlfn.XLOOKUP(A351,'CAT LIST'!$A:$A,'CAT LIST'!E:E,"")</f>
        <v>0</v>
      </c>
      <c r="X351" s="25" t="s">
        <v>20</v>
      </c>
      <c r="Y351" s="30" t="s">
        <v>47</v>
      </c>
      <c r="Z351" s="22">
        <f>_xlfn.XLOOKUP(A351,'CAT LIST'!$A:$A,'CAT LIST'!G:G,"")</f>
        <v>0</v>
      </c>
      <c r="AA351" s="25">
        <f t="shared" si="57"/>
        <v>0</v>
      </c>
      <c r="AB351">
        <f>_xlfn.XLOOKUP(A351,'CAT LIST'!$A:$A,'CAT LIST'!H:H,"")</f>
        <v>0</v>
      </c>
      <c r="AC351" s="31">
        <f t="shared" si="59"/>
        <v>0</v>
      </c>
      <c r="AD351" s="22">
        <v>0</v>
      </c>
      <c r="AE351" s="17">
        <f t="shared" si="58"/>
        <v>0</v>
      </c>
    </row>
    <row r="352" spans="2:31" x14ac:dyDescent="0.3">
      <c r="B352" s="11">
        <f>_xlfn.XLOOKUP(A352,'CAT LIST'!$A:$A,'CAT LIST'!B:B,"")</f>
        <v>0</v>
      </c>
      <c r="C352" s="11" t="s">
        <v>21</v>
      </c>
      <c r="E352" s="11" t="str">
        <f t="shared" si="51"/>
        <v/>
      </c>
      <c r="F352" s="11" t="str">
        <f t="shared" si="52"/>
        <v/>
      </c>
      <c r="G352" s="12" t="str">
        <f t="shared" si="50"/>
        <v>0-</v>
      </c>
      <c r="I352" s="13" t="str">
        <f t="shared" si="53"/>
        <v/>
      </c>
      <c r="J352" s="13" t="str">
        <f t="shared" si="54"/>
        <v/>
      </c>
      <c r="K352" s="13" t="str">
        <f t="shared" si="55"/>
        <v/>
      </c>
      <c r="L352" s="13" t="str">
        <f t="shared" si="56"/>
        <v/>
      </c>
      <c r="M352" s="28">
        <f>_xlfn.XLOOKUP(A352,'CAT LIST'!$A:$A,'CAT LIST'!C:C,"")</f>
        <v>0</v>
      </c>
      <c r="N352" t="s">
        <v>18</v>
      </c>
      <c r="O352" s="29">
        <f>_xlfn.XLOOKUP(A352,'CAT LIST'!$A:$A,'CAT LIST'!F:F,"")</f>
        <v>0</v>
      </c>
      <c r="P352" s="29" t="s">
        <v>23</v>
      </c>
      <c r="Q352" s="25" t="s">
        <v>19</v>
      </c>
      <c r="R352" s="22">
        <v>1</v>
      </c>
      <c r="S352" s="22" t="s">
        <v>22</v>
      </c>
      <c r="T352" s="22" t="s">
        <v>22</v>
      </c>
      <c r="U352" s="22" t="s">
        <v>22</v>
      </c>
      <c r="V352" s="22">
        <f>_xlfn.XLOOKUP(A352,'CAT LIST'!$A:$A,'CAT LIST'!D:D,"")</f>
        <v>0</v>
      </c>
      <c r="W352" s="22">
        <f>_xlfn.XLOOKUP(A352,'CAT LIST'!$A:$A,'CAT LIST'!E:E,"")</f>
        <v>0</v>
      </c>
      <c r="X352" s="25" t="s">
        <v>20</v>
      </c>
      <c r="Y352" s="30" t="s">
        <v>47</v>
      </c>
      <c r="Z352" s="22">
        <f>_xlfn.XLOOKUP(A352,'CAT LIST'!$A:$A,'CAT LIST'!G:G,"")</f>
        <v>0</v>
      </c>
      <c r="AA352" s="25">
        <f t="shared" si="57"/>
        <v>0</v>
      </c>
      <c r="AB352">
        <f>_xlfn.XLOOKUP(A352,'CAT LIST'!$A:$A,'CAT LIST'!H:H,"")</f>
        <v>0</v>
      </c>
      <c r="AC352" s="31">
        <f t="shared" si="59"/>
        <v>0</v>
      </c>
      <c r="AD352" s="22">
        <v>0</v>
      </c>
      <c r="AE352" s="17">
        <f t="shared" si="58"/>
        <v>0</v>
      </c>
    </row>
    <row r="353" spans="2:31" x14ac:dyDescent="0.3">
      <c r="B353" s="11">
        <f>_xlfn.XLOOKUP(A353,'CAT LIST'!$A:$A,'CAT LIST'!B:B,"")</f>
        <v>0</v>
      </c>
      <c r="C353" s="11" t="s">
        <v>21</v>
      </c>
      <c r="E353" s="11" t="str">
        <f t="shared" si="51"/>
        <v/>
      </c>
      <c r="F353" s="11" t="str">
        <f t="shared" si="52"/>
        <v/>
      </c>
      <c r="G353" s="12" t="str">
        <f t="shared" si="50"/>
        <v>0-</v>
      </c>
      <c r="I353" s="13" t="str">
        <f t="shared" si="53"/>
        <v/>
      </c>
      <c r="J353" s="13" t="str">
        <f t="shared" si="54"/>
        <v/>
      </c>
      <c r="K353" s="13" t="str">
        <f t="shared" si="55"/>
        <v/>
      </c>
      <c r="L353" s="13" t="str">
        <f t="shared" si="56"/>
        <v/>
      </c>
      <c r="M353" s="28">
        <f>_xlfn.XLOOKUP(A353,'CAT LIST'!$A:$A,'CAT LIST'!C:C,"")</f>
        <v>0</v>
      </c>
      <c r="N353" t="s">
        <v>18</v>
      </c>
      <c r="O353" s="29">
        <f>_xlfn.XLOOKUP(A353,'CAT LIST'!$A:$A,'CAT LIST'!F:F,"")</f>
        <v>0</v>
      </c>
      <c r="P353" s="29" t="s">
        <v>23</v>
      </c>
      <c r="Q353" s="25" t="s">
        <v>19</v>
      </c>
      <c r="R353" s="22">
        <v>1</v>
      </c>
      <c r="S353" s="22" t="s">
        <v>22</v>
      </c>
      <c r="T353" s="22" t="s">
        <v>22</v>
      </c>
      <c r="U353" s="22" t="s">
        <v>22</v>
      </c>
      <c r="V353" s="22">
        <f>_xlfn.XLOOKUP(A353,'CAT LIST'!$A:$A,'CAT LIST'!D:D,"")</f>
        <v>0</v>
      </c>
      <c r="W353" s="22">
        <f>_xlfn.XLOOKUP(A353,'CAT LIST'!$A:$A,'CAT LIST'!E:E,"")</f>
        <v>0</v>
      </c>
      <c r="X353" s="25" t="s">
        <v>20</v>
      </c>
      <c r="Y353" s="30" t="s">
        <v>47</v>
      </c>
      <c r="Z353" s="22">
        <f>_xlfn.XLOOKUP(A353,'CAT LIST'!$A:$A,'CAT LIST'!G:G,"")</f>
        <v>0</v>
      </c>
      <c r="AA353" s="25">
        <f t="shared" si="57"/>
        <v>0</v>
      </c>
      <c r="AB353">
        <f>_xlfn.XLOOKUP(A353,'CAT LIST'!$A:$A,'CAT LIST'!H:H,"")</f>
        <v>0</v>
      </c>
      <c r="AC353" s="31">
        <f t="shared" si="59"/>
        <v>0</v>
      </c>
      <c r="AD353" s="22">
        <v>0</v>
      </c>
      <c r="AE353" s="17">
        <f t="shared" si="58"/>
        <v>0</v>
      </c>
    </row>
    <row r="354" spans="2:31" x14ac:dyDescent="0.3">
      <c r="B354" s="11">
        <f>_xlfn.XLOOKUP(A354,'CAT LIST'!$A:$A,'CAT LIST'!B:B,"")</f>
        <v>0</v>
      </c>
      <c r="C354" s="11" t="s">
        <v>21</v>
      </c>
      <c r="E354" s="11" t="str">
        <f t="shared" si="51"/>
        <v/>
      </c>
      <c r="F354" s="11" t="str">
        <f t="shared" si="52"/>
        <v/>
      </c>
      <c r="G354" s="12" t="str">
        <f t="shared" si="50"/>
        <v>0-</v>
      </c>
      <c r="I354" s="13" t="str">
        <f t="shared" si="53"/>
        <v/>
      </c>
      <c r="J354" s="13" t="str">
        <f t="shared" si="54"/>
        <v/>
      </c>
      <c r="K354" s="13" t="str">
        <f t="shared" si="55"/>
        <v/>
      </c>
      <c r="L354" s="13" t="str">
        <f t="shared" si="56"/>
        <v/>
      </c>
      <c r="M354" s="28">
        <f>_xlfn.XLOOKUP(A354,'CAT LIST'!$A:$A,'CAT LIST'!C:C,"")</f>
        <v>0</v>
      </c>
      <c r="N354" t="s">
        <v>18</v>
      </c>
      <c r="O354" s="29">
        <f>_xlfn.XLOOKUP(A354,'CAT LIST'!$A:$A,'CAT LIST'!F:F,"")</f>
        <v>0</v>
      </c>
      <c r="P354" s="29" t="s">
        <v>23</v>
      </c>
      <c r="Q354" s="25" t="s">
        <v>19</v>
      </c>
      <c r="R354" s="22">
        <v>1</v>
      </c>
      <c r="S354" s="22" t="s">
        <v>22</v>
      </c>
      <c r="T354" s="22" t="s">
        <v>22</v>
      </c>
      <c r="U354" s="22" t="s">
        <v>22</v>
      </c>
      <c r="V354" s="22">
        <f>_xlfn.XLOOKUP(A354,'CAT LIST'!$A:$A,'CAT LIST'!D:D,"")</f>
        <v>0</v>
      </c>
      <c r="W354" s="22">
        <f>_xlfn.XLOOKUP(A354,'CAT LIST'!$A:$A,'CAT LIST'!E:E,"")</f>
        <v>0</v>
      </c>
      <c r="X354" s="25" t="s">
        <v>20</v>
      </c>
      <c r="Y354" s="30" t="s">
        <v>47</v>
      </c>
      <c r="Z354" s="22">
        <f>_xlfn.XLOOKUP(A354,'CAT LIST'!$A:$A,'CAT LIST'!G:G,"")</f>
        <v>0</v>
      </c>
      <c r="AA354" s="25">
        <f t="shared" si="57"/>
        <v>0</v>
      </c>
      <c r="AB354">
        <f>_xlfn.XLOOKUP(A354,'CAT LIST'!$A:$A,'CAT LIST'!H:H,"")</f>
        <v>0</v>
      </c>
      <c r="AC354" s="31">
        <f t="shared" si="59"/>
        <v>0</v>
      </c>
      <c r="AD354" s="22">
        <v>0</v>
      </c>
      <c r="AE354" s="17">
        <f t="shared" si="58"/>
        <v>0</v>
      </c>
    </row>
    <row r="355" spans="2:31" x14ac:dyDescent="0.3">
      <c r="B355" s="11">
        <f>_xlfn.XLOOKUP(A355,'CAT LIST'!$A:$A,'CAT LIST'!B:B,"")</f>
        <v>0</v>
      </c>
      <c r="C355" s="11" t="s">
        <v>21</v>
      </c>
      <c r="E355" s="11" t="str">
        <f t="shared" si="51"/>
        <v/>
      </c>
      <c r="F355" s="11" t="str">
        <f t="shared" si="52"/>
        <v/>
      </c>
      <c r="G355" s="12" t="str">
        <f t="shared" si="50"/>
        <v>0-</v>
      </c>
      <c r="I355" s="13" t="str">
        <f t="shared" si="53"/>
        <v/>
      </c>
      <c r="J355" s="13" t="str">
        <f t="shared" si="54"/>
        <v/>
      </c>
      <c r="K355" s="13" t="str">
        <f t="shared" si="55"/>
        <v/>
      </c>
      <c r="L355" s="13" t="str">
        <f t="shared" si="56"/>
        <v/>
      </c>
      <c r="M355" s="28">
        <f>_xlfn.XLOOKUP(A355,'CAT LIST'!$A:$A,'CAT LIST'!C:C,"")</f>
        <v>0</v>
      </c>
      <c r="N355" t="s">
        <v>18</v>
      </c>
      <c r="O355" s="29">
        <f>_xlfn.XLOOKUP(A355,'CAT LIST'!$A:$A,'CAT LIST'!F:F,"")</f>
        <v>0</v>
      </c>
      <c r="P355" s="29" t="s">
        <v>23</v>
      </c>
      <c r="Q355" s="25" t="s">
        <v>19</v>
      </c>
      <c r="R355" s="22">
        <v>1</v>
      </c>
      <c r="S355" s="22" t="s">
        <v>22</v>
      </c>
      <c r="T355" s="22" t="s">
        <v>22</v>
      </c>
      <c r="U355" s="22" t="s">
        <v>22</v>
      </c>
      <c r="V355" s="22">
        <f>_xlfn.XLOOKUP(A355,'CAT LIST'!$A:$A,'CAT LIST'!D:D,"")</f>
        <v>0</v>
      </c>
      <c r="W355" s="22">
        <f>_xlfn.XLOOKUP(A355,'CAT LIST'!$A:$A,'CAT LIST'!E:E,"")</f>
        <v>0</v>
      </c>
      <c r="X355" s="25" t="s">
        <v>20</v>
      </c>
      <c r="Y355" s="30" t="s">
        <v>47</v>
      </c>
      <c r="Z355" s="22">
        <f>_xlfn.XLOOKUP(A355,'CAT LIST'!$A:$A,'CAT LIST'!G:G,"")</f>
        <v>0</v>
      </c>
      <c r="AA355" s="25">
        <f t="shared" si="57"/>
        <v>0</v>
      </c>
      <c r="AB355">
        <f>_xlfn.XLOOKUP(A355,'CAT LIST'!$A:$A,'CAT LIST'!H:H,"")</f>
        <v>0</v>
      </c>
      <c r="AC355" s="31">
        <f t="shared" si="59"/>
        <v>0</v>
      </c>
      <c r="AD355" s="22">
        <v>0</v>
      </c>
      <c r="AE355" s="17">
        <f t="shared" si="58"/>
        <v>0</v>
      </c>
    </row>
    <row r="356" spans="2:31" x14ac:dyDescent="0.3">
      <c r="B356" s="11">
        <f>_xlfn.XLOOKUP(A356,'CAT LIST'!$A:$A,'CAT LIST'!B:B,"")</f>
        <v>0</v>
      </c>
      <c r="C356" s="11" t="s">
        <v>21</v>
      </c>
      <c r="E356" s="11" t="str">
        <f t="shared" si="51"/>
        <v/>
      </c>
      <c r="F356" s="11" t="str">
        <f t="shared" si="52"/>
        <v/>
      </c>
      <c r="G356" s="12" t="str">
        <f t="shared" si="50"/>
        <v>0-</v>
      </c>
      <c r="I356" s="13" t="str">
        <f t="shared" si="53"/>
        <v/>
      </c>
      <c r="J356" s="13" t="str">
        <f t="shared" si="54"/>
        <v/>
      </c>
      <c r="K356" s="13" t="str">
        <f t="shared" si="55"/>
        <v/>
      </c>
      <c r="L356" s="13" t="str">
        <f t="shared" si="56"/>
        <v/>
      </c>
      <c r="M356" s="28">
        <f>_xlfn.XLOOKUP(A356,'CAT LIST'!$A:$A,'CAT LIST'!C:C,"")</f>
        <v>0</v>
      </c>
      <c r="N356" t="s">
        <v>18</v>
      </c>
      <c r="O356" s="29">
        <f>_xlfn.XLOOKUP(A356,'CAT LIST'!$A:$A,'CAT LIST'!F:F,"")</f>
        <v>0</v>
      </c>
      <c r="P356" s="29" t="s">
        <v>23</v>
      </c>
      <c r="Q356" s="25" t="s">
        <v>19</v>
      </c>
      <c r="R356" s="22">
        <v>1</v>
      </c>
      <c r="S356" s="22" t="s">
        <v>22</v>
      </c>
      <c r="T356" s="22" t="s">
        <v>22</v>
      </c>
      <c r="U356" s="22" t="s">
        <v>22</v>
      </c>
      <c r="V356" s="22">
        <f>_xlfn.XLOOKUP(A356,'CAT LIST'!$A:$A,'CAT LIST'!D:D,"")</f>
        <v>0</v>
      </c>
      <c r="W356" s="22">
        <f>_xlfn.XLOOKUP(A356,'CAT LIST'!$A:$A,'CAT LIST'!E:E,"")</f>
        <v>0</v>
      </c>
      <c r="X356" s="25" t="s">
        <v>20</v>
      </c>
      <c r="Y356" s="30" t="s">
        <v>47</v>
      </c>
      <c r="Z356" s="22">
        <f>_xlfn.XLOOKUP(A356,'CAT LIST'!$A:$A,'CAT LIST'!G:G,"")</f>
        <v>0</v>
      </c>
      <c r="AA356" s="25">
        <f t="shared" si="57"/>
        <v>0</v>
      </c>
      <c r="AB356">
        <f>_xlfn.XLOOKUP(A356,'CAT LIST'!$A:$A,'CAT LIST'!H:H,"")</f>
        <v>0</v>
      </c>
      <c r="AC356" s="31">
        <f t="shared" si="59"/>
        <v>0</v>
      </c>
      <c r="AD356" s="22">
        <v>0</v>
      </c>
      <c r="AE356" s="17">
        <f t="shared" si="58"/>
        <v>0</v>
      </c>
    </row>
    <row r="357" spans="2:31" x14ac:dyDescent="0.3">
      <c r="B357" s="11">
        <f>_xlfn.XLOOKUP(A357,'CAT LIST'!$A:$A,'CAT LIST'!B:B,"")</f>
        <v>0</v>
      </c>
      <c r="C357" s="11" t="s">
        <v>21</v>
      </c>
      <c r="E357" s="11" t="str">
        <f t="shared" si="51"/>
        <v/>
      </c>
      <c r="F357" s="11" t="str">
        <f t="shared" si="52"/>
        <v/>
      </c>
      <c r="G357" s="12" t="str">
        <f t="shared" si="50"/>
        <v>0-</v>
      </c>
      <c r="I357" s="13" t="str">
        <f t="shared" si="53"/>
        <v/>
      </c>
      <c r="J357" s="13" t="str">
        <f t="shared" si="54"/>
        <v/>
      </c>
      <c r="K357" s="13" t="str">
        <f t="shared" si="55"/>
        <v/>
      </c>
      <c r="L357" s="13" t="str">
        <f t="shared" si="56"/>
        <v/>
      </c>
      <c r="M357" s="28">
        <f>_xlfn.XLOOKUP(A357,'CAT LIST'!$A:$A,'CAT LIST'!C:C,"")</f>
        <v>0</v>
      </c>
      <c r="N357" t="s">
        <v>18</v>
      </c>
      <c r="O357" s="29">
        <f>_xlfn.XLOOKUP(A357,'CAT LIST'!$A:$A,'CAT LIST'!F:F,"")</f>
        <v>0</v>
      </c>
      <c r="P357" s="29" t="s">
        <v>23</v>
      </c>
      <c r="Q357" s="25" t="s">
        <v>19</v>
      </c>
      <c r="R357" s="22">
        <v>1</v>
      </c>
      <c r="S357" s="22" t="s">
        <v>22</v>
      </c>
      <c r="T357" s="22" t="s">
        <v>22</v>
      </c>
      <c r="U357" s="22" t="s">
        <v>22</v>
      </c>
      <c r="V357" s="22">
        <f>_xlfn.XLOOKUP(A357,'CAT LIST'!$A:$A,'CAT LIST'!D:D,"")</f>
        <v>0</v>
      </c>
      <c r="W357" s="22">
        <f>_xlfn.XLOOKUP(A357,'CAT LIST'!$A:$A,'CAT LIST'!E:E,"")</f>
        <v>0</v>
      </c>
      <c r="X357" s="25" t="s">
        <v>20</v>
      </c>
      <c r="Y357" s="30" t="s">
        <v>47</v>
      </c>
      <c r="Z357" s="22">
        <f>_xlfn.XLOOKUP(A357,'CAT LIST'!$A:$A,'CAT LIST'!G:G,"")</f>
        <v>0</v>
      </c>
      <c r="AA357" s="25">
        <f t="shared" si="57"/>
        <v>0</v>
      </c>
      <c r="AB357">
        <f>_xlfn.XLOOKUP(A357,'CAT LIST'!$A:$A,'CAT LIST'!H:H,"")</f>
        <v>0</v>
      </c>
      <c r="AC357" s="31">
        <f t="shared" si="59"/>
        <v>0</v>
      </c>
      <c r="AD357" s="22">
        <v>0</v>
      </c>
      <c r="AE357" s="17">
        <f t="shared" si="58"/>
        <v>0</v>
      </c>
    </row>
    <row r="358" spans="2:31" x14ac:dyDescent="0.3">
      <c r="B358" s="11">
        <f>_xlfn.XLOOKUP(A358,'CAT LIST'!$A:$A,'CAT LIST'!B:B,"")</f>
        <v>0</v>
      </c>
      <c r="C358" s="11" t="s">
        <v>21</v>
      </c>
      <c r="E358" s="11" t="str">
        <f t="shared" si="51"/>
        <v/>
      </c>
      <c r="F358" s="11" t="str">
        <f t="shared" si="52"/>
        <v/>
      </c>
      <c r="G358" s="12" t="str">
        <f t="shared" si="50"/>
        <v>0-</v>
      </c>
      <c r="I358" s="13" t="str">
        <f t="shared" si="53"/>
        <v/>
      </c>
      <c r="J358" s="13" t="str">
        <f t="shared" si="54"/>
        <v/>
      </c>
      <c r="K358" s="13" t="str">
        <f t="shared" si="55"/>
        <v/>
      </c>
      <c r="L358" s="13" t="str">
        <f t="shared" si="56"/>
        <v/>
      </c>
      <c r="M358" s="28">
        <f>_xlfn.XLOOKUP(A358,'CAT LIST'!$A:$A,'CAT LIST'!C:C,"")</f>
        <v>0</v>
      </c>
      <c r="N358" t="s">
        <v>18</v>
      </c>
      <c r="O358" s="29">
        <f>_xlfn.XLOOKUP(A358,'CAT LIST'!$A:$A,'CAT LIST'!F:F,"")</f>
        <v>0</v>
      </c>
      <c r="P358" s="29" t="s">
        <v>23</v>
      </c>
      <c r="Q358" s="25" t="s">
        <v>19</v>
      </c>
      <c r="R358" s="22">
        <v>1</v>
      </c>
      <c r="S358" s="22" t="s">
        <v>22</v>
      </c>
      <c r="T358" s="22" t="s">
        <v>22</v>
      </c>
      <c r="U358" s="22" t="s">
        <v>22</v>
      </c>
      <c r="V358" s="22">
        <f>_xlfn.XLOOKUP(A358,'CAT LIST'!$A:$A,'CAT LIST'!D:D,"")</f>
        <v>0</v>
      </c>
      <c r="W358" s="22">
        <f>_xlfn.XLOOKUP(A358,'CAT LIST'!$A:$A,'CAT LIST'!E:E,"")</f>
        <v>0</v>
      </c>
      <c r="X358" s="25" t="s">
        <v>20</v>
      </c>
      <c r="Y358" s="30" t="s">
        <v>47</v>
      </c>
      <c r="Z358" s="22">
        <f>_xlfn.XLOOKUP(A358,'CAT LIST'!$A:$A,'CAT LIST'!G:G,"")</f>
        <v>0</v>
      </c>
      <c r="AA358" s="25">
        <f t="shared" si="57"/>
        <v>0</v>
      </c>
      <c r="AB358">
        <f>_xlfn.XLOOKUP(A358,'CAT LIST'!$A:$A,'CAT LIST'!H:H,"")</f>
        <v>0</v>
      </c>
      <c r="AC358" s="31">
        <f t="shared" si="59"/>
        <v>0</v>
      </c>
      <c r="AD358" s="22">
        <v>0</v>
      </c>
      <c r="AE358" s="17">
        <f t="shared" si="58"/>
        <v>0</v>
      </c>
    </row>
    <row r="359" spans="2:31" x14ac:dyDescent="0.3">
      <c r="B359" s="11">
        <f>_xlfn.XLOOKUP(A359,'CAT LIST'!$A:$A,'CAT LIST'!B:B,"")</f>
        <v>0</v>
      </c>
      <c r="C359" s="11" t="s">
        <v>21</v>
      </c>
      <c r="E359" s="11" t="str">
        <f t="shared" si="51"/>
        <v/>
      </c>
      <c r="F359" s="11" t="str">
        <f t="shared" si="52"/>
        <v/>
      </c>
      <c r="G359" s="12" t="str">
        <f t="shared" si="50"/>
        <v>0-</v>
      </c>
      <c r="I359" s="13" t="str">
        <f t="shared" si="53"/>
        <v/>
      </c>
      <c r="J359" s="13" t="str">
        <f t="shared" si="54"/>
        <v/>
      </c>
      <c r="K359" s="13" t="str">
        <f t="shared" si="55"/>
        <v/>
      </c>
      <c r="L359" s="13" t="str">
        <f t="shared" si="56"/>
        <v/>
      </c>
      <c r="M359" s="28">
        <f>_xlfn.XLOOKUP(A359,'CAT LIST'!$A:$A,'CAT LIST'!C:C,"")</f>
        <v>0</v>
      </c>
      <c r="N359" t="s">
        <v>18</v>
      </c>
      <c r="O359" s="29">
        <f>_xlfn.XLOOKUP(A359,'CAT LIST'!$A:$A,'CAT LIST'!F:F,"")</f>
        <v>0</v>
      </c>
      <c r="P359" s="29" t="s">
        <v>23</v>
      </c>
      <c r="Q359" s="25" t="s">
        <v>19</v>
      </c>
      <c r="R359" s="22">
        <v>1</v>
      </c>
      <c r="S359" s="22" t="s">
        <v>22</v>
      </c>
      <c r="T359" s="22" t="s">
        <v>22</v>
      </c>
      <c r="U359" s="22" t="s">
        <v>22</v>
      </c>
      <c r="V359" s="22">
        <f>_xlfn.XLOOKUP(A359,'CAT LIST'!$A:$A,'CAT LIST'!D:D,"")</f>
        <v>0</v>
      </c>
      <c r="W359" s="22">
        <f>_xlfn.XLOOKUP(A359,'CAT LIST'!$A:$A,'CAT LIST'!E:E,"")</f>
        <v>0</v>
      </c>
      <c r="X359" s="25" t="s">
        <v>20</v>
      </c>
      <c r="Y359" s="30" t="s">
        <v>47</v>
      </c>
      <c r="Z359" s="22">
        <f>_xlfn.XLOOKUP(A359,'CAT LIST'!$A:$A,'CAT LIST'!G:G,"")</f>
        <v>0</v>
      </c>
      <c r="AA359" s="25">
        <f t="shared" si="57"/>
        <v>0</v>
      </c>
      <c r="AB359">
        <f>_xlfn.XLOOKUP(A359,'CAT LIST'!$A:$A,'CAT LIST'!H:H,"")</f>
        <v>0</v>
      </c>
      <c r="AC359" s="31">
        <f t="shared" si="59"/>
        <v>0</v>
      </c>
      <c r="AD359" s="22">
        <v>0</v>
      </c>
      <c r="AE359" s="17">
        <f t="shared" si="58"/>
        <v>0</v>
      </c>
    </row>
    <row r="360" spans="2:31" x14ac:dyDescent="0.3">
      <c r="B360" s="11">
        <f>_xlfn.XLOOKUP(A360,'CAT LIST'!$A:$A,'CAT LIST'!B:B,"")</f>
        <v>0</v>
      </c>
      <c r="C360" s="11" t="s">
        <v>21</v>
      </c>
      <c r="E360" s="11" t="str">
        <f t="shared" si="51"/>
        <v/>
      </c>
      <c r="F360" s="11" t="str">
        <f t="shared" si="52"/>
        <v/>
      </c>
      <c r="G360" s="12" t="str">
        <f t="shared" si="50"/>
        <v>0-</v>
      </c>
      <c r="I360" s="13" t="str">
        <f t="shared" si="53"/>
        <v/>
      </c>
      <c r="J360" s="13" t="str">
        <f t="shared" si="54"/>
        <v/>
      </c>
      <c r="K360" s="13" t="str">
        <f t="shared" si="55"/>
        <v/>
      </c>
      <c r="L360" s="13" t="str">
        <f t="shared" si="56"/>
        <v/>
      </c>
      <c r="M360" s="28">
        <f>_xlfn.XLOOKUP(A360,'CAT LIST'!$A:$A,'CAT LIST'!C:C,"")</f>
        <v>0</v>
      </c>
      <c r="N360" t="s">
        <v>18</v>
      </c>
      <c r="O360" s="29">
        <f>_xlfn.XLOOKUP(A360,'CAT LIST'!$A:$A,'CAT LIST'!F:F,"")</f>
        <v>0</v>
      </c>
      <c r="P360" s="29" t="s">
        <v>23</v>
      </c>
      <c r="Q360" s="25" t="s">
        <v>19</v>
      </c>
      <c r="R360" s="22">
        <v>1</v>
      </c>
      <c r="S360" s="22" t="s">
        <v>22</v>
      </c>
      <c r="T360" s="22" t="s">
        <v>22</v>
      </c>
      <c r="U360" s="22" t="s">
        <v>22</v>
      </c>
      <c r="V360" s="22">
        <f>_xlfn.XLOOKUP(A360,'CAT LIST'!$A:$A,'CAT LIST'!D:D,"")</f>
        <v>0</v>
      </c>
      <c r="W360" s="22">
        <f>_xlfn.XLOOKUP(A360,'CAT LIST'!$A:$A,'CAT LIST'!E:E,"")</f>
        <v>0</v>
      </c>
      <c r="X360" s="25" t="s">
        <v>20</v>
      </c>
      <c r="Y360" s="30" t="s">
        <v>47</v>
      </c>
      <c r="Z360" s="22">
        <f>_xlfn.XLOOKUP(A360,'CAT LIST'!$A:$A,'CAT LIST'!G:G,"")</f>
        <v>0</v>
      </c>
      <c r="AA360" s="25">
        <f t="shared" si="57"/>
        <v>0</v>
      </c>
      <c r="AB360">
        <f>_xlfn.XLOOKUP(A360,'CAT LIST'!$A:$A,'CAT LIST'!H:H,"")</f>
        <v>0</v>
      </c>
      <c r="AC360" s="31">
        <f t="shared" si="59"/>
        <v>0</v>
      </c>
      <c r="AD360" s="22">
        <v>0</v>
      </c>
      <c r="AE360" s="17">
        <f t="shared" si="58"/>
        <v>0</v>
      </c>
    </row>
    <row r="361" spans="2:31" x14ac:dyDescent="0.3">
      <c r="B361" s="11">
        <f>_xlfn.XLOOKUP(A361,'CAT LIST'!$A:$A,'CAT LIST'!B:B,"")</f>
        <v>0</v>
      </c>
      <c r="C361" s="11" t="s">
        <v>21</v>
      </c>
      <c r="E361" s="11" t="str">
        <f t="shared" si="51"/>
        <v/>
      </c>
      <c r="F361" s="11" t="str">
        <f t="shared" si="52"/>
        <v/>
      </c>
      <c r="G361" s="12" t="str">
        <f t="shared" si="50"/>
        <v>0-</v>
      </c>
      <c r="I361" s="13" t="str">
        <f t="shared" si="53"/>
        <v/>
      </c>
      <c r="J361" s="13" t="str">
        <f t="shared" si="54"/>
        <v/>
      </c>
      <c r="K361" s="13" t="str">
        <f t="shared" si="55"/>
        <v/>
      </c>
      <c r="L361" s="13" t="str">
        <f t="shared" si="56"/>
        <v/>
      </c>
      <c r="M361" s="28">
        <f>_xlfn.XLOOKUP(A361,'CAT LIST'!$A:$A,'CAT LIST'!C:C,"")</f>
        <v>0</v>
      </c>
      <c r="N361" t="s">
        <v>18</v>
      </c>
      <c r="O361" s="29">
        <f>_xlfn.XLOOKUP(A361,'CAT LIST'!$A:$A,'CAT LIST'!F:F,"")</f>
        <v>0</v>
      </c>
      <c r="P361" s="29" t="s">
        <v>23</v>
      </c>
      <c r="Q361" s="25" t="s">
        <v>19</v>
      </c>
      <c r="R361" s="22">
        <v>1</v>
      </c>
      <c r="S361" s="22" t="s">
        <v>22</v>
      </c>
      <c r="T361" s="22" t="s">
        <v>22</v>
      </c>
      <c r="U361" s="22" t="s">
        <v>22</v>
      </c>
      <c r="V361" s="22">
        <f>_xlfn.XLOOKUP(A361,'CAT LIST'!$A:$A,'CAT LIST'!D:D,"")</f>
        <v>0</v>
      </c>
      <c r="W361" s="22">
        <f>_xlfn.XLOOKUP(A361,'CAT LIST'!$A:$A,'CAT LIST'!E:E,"")</f>
        <v>0</v>
      </c>
      <c r="X361" s="25" t="s">
        <v>20</v>
      </c>
      <c r="Y361" s="30" t="s">
        <v>47</v>
      </c>
      <c r="Z361" s="22">
        <f>_xlfn.XLOOKUP(A361,'CAT LIST'!$A:$A,'CAT LIST'!G:G,"")</f>
        <v>0</v>
      </c>
      <c r="AA361" s="25">
        <f t="shared" si="57"/>
        <v>0</v>
      </c>
      <c r="AB361">
        <f>_xlfn.XLOOKUP(A361,'CAT LIST'!$A:$A,'CAT LIST'!H:H,"")</f>
        <v>0</v>
      </c>
      <c r="AC361" s="31">
        <f t="shared" si="59"/>
        <v>0</v>
      </c>
      <c r="AD361" s="22">
        <v>0</v>
      </c>
      <c r="AE361" s="17">
        <f t="shared" si="58"/>
        <v>0</v>
      </c>
    </row>
    <row r="362" spans="2:31" x14ac:dyDescent="0.3">
      <c r="B362" s="11">
        <f>_xlfn.XLOOKUP(A362,'CAT LIST'!$A:$A,'CAT LIST'!B:B,"")</f>
        <v>0</v>
      </c>
      <c r="C362" s="11" t="s">
        <v>21</v>
      </c>
      <c r="E362" s="11" t="str">
        <f t="shared" si="51"/>
        <v/>
      </c>
      <c r="F362" s="11" t="str">
        <f t="shared" si="52"/>
        <v/>
      </c>
      <c r="G362" s="12" t="str">
        <f t="shared" si="50"/>
        <v>0-</v>
      </c>
      <c r="I362" s="13" t="str">
        <f t="shared" si="53"/>
        <v/>
      </c>
      <c r="J362" s="13" t="str">
        <f t="shared" si="54"/>
        <v/>
      </c>
      <c r="K362" s="13" t="str">
        <f t="shared" si="55"/>
        <v/>
      </c>
      <c r="L362" s="13" t="str">
        <f t="shared" si="56"/>
        <v/>
      </c>
      <c r="M362" s="28">
        <f>_xlfn.XLOOKUP(A362,'CAT LIST'!$A:$A,'CAT LIST'!C:C,"")</f>
        <v>0</v>
      </c>
      <c r="N362" t="s">
        <v>18</v>
      </c>
      <c r="O362" s="29">
        <f>_xlfn.XLOOKUP(A362,'CAT LIST'!$A:$A,'CAT LIST'!F:F,"")</f>
        <v>0</v>
      </c>
      <c r="P362" s="29" t="s">
        <v>23</v>
      </c>
      <c r="Q362" s="25" t="s">
        <v>19</v>
      </c>
      <c r="R362" s="22">
        <v>1</v>
      </c>
      <c r="S362" s="22" t="s">
        <v>22</v>
      </c>
      <c r="T362" s="22" t="s">
        <v>22</v>
      </c>
      <c r="U362" s="22" t="s">
        <v>22</v>
      </c>
      <c r="V362" s="22">
        <f>_xlfn.XLOOKUP(A362,'CAT LIST'!$A:$A,'CAT LIST'!D:D,"")</f>
        <v>0</v>
      </c>
      <c r="W362" s="22">
        <f>_xlfn.XLOOKUP(A362,'CAT LIST'!$A:$A,'CAT LIST'!E:E,"")</f>
        <v>0</v>
      </c>
      <c r="X362" s="25" t="s">
        <v>20</v>
      </c>
      <c r="Y362" s="30" t="s">
        <v>47</v>
      </c>
      <c r="Z362" s="22">
        <f>_xlfn.XLOOKUP(A362,'CAT LIST'!$A:$A,'CAT LIST'!G:G,"")</f>
        <v>0</v>
      </c>
      <c r="AA362" s="25">
        <f t="shared" si="57"/>
        <v>0</v>
      </c>
      <c r="AB362">
        <f>_xlfn.XLOOKUP(A362,'CAT LIST'!$A:$A,'CAT LIST'!H:H,"")</f>
        <v>0</v>
      </c>
      <c r="AC362" s="31">
        <f t="shared" si="59"/>
        <v>0</v>
      </c>
      <c r="AD362" s="22">
        <v>0</v>
      </c>
      <c r="AE362" s="17">
        <f t="shared" si="58"/>
        <v>0</v>
      </c>
    </row>
    <row r="363" spans="2:31" x14ac:dyDescent="0.3">
      <c r="B363" s="11">
        <f>_xlfn.XLOOKUP(A363,'CAT LIST'!$A:$A,'CAT LIST'!B:B,"")</f>
        <v>0</v>
      </c>
      <c r="C363" s="11" t="s">
        <v>21</v>
      </c>
      <c r="E363" s="11" t="str">
        <f t="shared" si="51"/>
        <v/>
      </c>
      <c r="F363" s="11" t="str">
        <f t="shared" si="52"/>
        <v/>
      </c>
      <c r="G363" s="12" t="str">
        <f t="shared" si="50"/>
        <v>0-</v>
      </c>
      <c r="I363" s="13" t="str">
        <f t="shared" si="53"/>
        <v/>
      </c>
      <c r="J363" s="13" t="str">
        <f t="shared" si="54"/>
        <v/>
      </c>
      <c r="K363" s="13" t="str">
        <f t="shared" si="55"/>
        <v/>
      </c>
      <c r="L363" s="13" t="str">
        <f t="shared" si="56"/>
        <v/>
      </c>
      <c r="M363" s="28">
        <f>_xlfn.XLOOKUP(A363,'CAT LIST'!$A:$A,'CAT LIST'!C:C,"")</f>
        <v>0</v>
      </c>
      <c r="N363" t="s">
        <v>18</v>
      </c>
      <c r="O363" s="29">
        <f>_xlfn.XLOOKUP(A363,'CAT LIST'!$A:$A,'CAT LIST'!F:F,"")</f>
        <v>0</v>
      </c>
      <c r="P363" s="29" t="s">
        <v>23</v>
      </c>
      <c r="Q363" s="25" t="s">
        <v>19</v>
      </c>
      <c r="R363" s="22">
        <v>1</v>
      </c>
      <c r="S363" s="22" t="s">
        <v>22</v>
      </c>
      <c r="T363" s="22" t="s">
        <v>22</v>
      </c>
      <c r="U363" s="22" t="s">
        <v>22</v>
      </c>
      <c r="V363" s="22">
        <f>_xlfn.XLOOKUP(A363,'CAT LIST'!$A:$A,'CAT LIST'!D:D,"")</f>
        <v>0</v>
      </c>
      <c r="W363" s="22">
        <f>_xlfn.XLOOKUP(A363,'CAT LIST'!$A:$A,'CAT LIST'!E:E,"")</f>
        <v>0</v>
      </c>
      <c r="X363" s="25" t="s">
        <v>20</v>
      </c>
      <c r="Y363" s="30" t="s">
        <v>47</v>
      </c>
      <c r="Z363" s="22">
        <f>_xlfn.XLOOKUP(A363,'CAT LIST'!$A:$A,'CAT LIST'!G:G,"")</f>
        <v>0</v>
      </c>
      <c r="AA363" s="25">
        <f t="shared" si="57"/>
        <v>0</v>
      </c>
      <c r="AB363">
        <f>_xlfn.XLOOKUP(A363,'CAT LIST'!$A:$A,'CAT LIST'!H:H,"")</f>
        <v>0</v>
      </c>
      <c r="AC363" s="31">
        <f t="shared" si="59"/>
        <v>0</v>
      </c>
      <c r="AD363" s="22">
        <v>0</v>
      </c>
      <c r="AE363" s="17">
        <f t="shared" si="58"/>
        <v>0</v>
      </c>
    </row>
    <row r="364" spans="2:31" x14ac:dyDescent="0.3">
      <c r="B364" s="11">
        <f>_xlfn.XLOOKUP(A364,'CAT LIST'!$A:$A,'CAT LIST'!B:B,"")</f>
        <v>0</v>
      </c>
      <c r="C364" s="11" t="s">
        <v>21</v>
      </c>
      <c r="E364" s="11" t="str">
        <f t="shared" si="51"/>
        <v/>
      </c>
      <c r="F364" s="11" t="str">
        <f t="shared" si="52"/>
        <v/>
      </c>
      <c r="G364" s="12" t="str">
        <f t="shared" si="50"/>
        <v>0-</v>
      </c>
      <c r="I364" s="13" t="str">
        <f t="shared" si="53"/>
        <v/>
      </c>
      <c r="J364" s="13" t="str">
        <f t="shared" si="54"/>
        <v/>
      </c>
      <c r="K364" s="13" t="str">
        <f t="shared" si="55"/>
        <v/>
      </c>
      <c r="L364" s="13" t="str">
        <f t="shared" si="56"/>
        <v/>
      </c>
      <c r="M364" s="28">
        <f>_xlfn.XLOOKUP(A364,'CAT LIST'!$A:$A,'CAT LIST'!C:C,"")</f>
        <v>0</v>
      </c>
      <c r="N364" t="s">
        <v>18</v>
      </c>
      <c r="O364" s="29">
        <f>_xlfn.XLOOKUP(A364,'CAT LIST'!$A:$A,'CAT LIST'!F:F,"")</f>
        <v>0</v>
      </c>
      <c r="P364" s="29" t="s">
        <v>23</v>
      </c>
      <c r="Q364" s="25" t="s">
        <v>19</v>
      </c>
      <c r="R364" s="22">
        <v>1</v>
      </c>
      <c r="S364" s="22" t="s">
        <v>22</v>
      </c>
      <c r="T364" s="22" t="s">
        <v>22</v>
      </c>
      <c r="U364" s="22" t="s">
        <v>22</v>
      </c>
      <c r="V364" s="22">
        <f>_xlfn.XLOOKUP(A364,'CAT LIST'!$A:$A,'CAT LIST'!D:D,"")</f>
        <v>0</v>
      </c>
      <c r="W364" s="22">
        <f>_xlfn.XLOOKUP(A364,'CAT LIST'!$A:$A,'CAT LIST'!E:E,"")</f>
        <v>0</v>
      </c>
      <c r="X364" s="25" t="s">
        <v>20</v>
      </c>
      <c r="Y364" s="30" t="s">
        <v>47</v>
      </c>
      <c r="Z364" s="22">
        <f>_xlfn.XLOOKUP(A364,'CAT LIST'!$A:$A,'CAT LIST'!G:G,"")</f>
        <v>0</v>
      </c>
      <c r="AA364" s="25">
        <f t="shared" si="57"/>
        <v>0</v>
      </c>
      <c r="AB364">
        <f>_xlfn.XLOOKUP(A364,'CAT LIST'!$A:$A,'CAT LIST'!H:H,"")</f>
        <v>0</v>
      </c>
      <c r="AC364" s="31">
        <f t="shared" si="59"/>
        <v>0</v>
      </c>
      <c r="AD364" s="22">
        <v>0</v>
      </c>
      <c r="AE364" s="17">
        <f t="shared" si="58"/>
        <v>0</v>
      </c>
    </row>
    <row r="365" spans="2:31" x14ac:dyDescent="0.3">
      <c r="B365" s="11">
        <f>_xlfn.XLOOKUP(A365,'CAT LIST'!$A:$A,'CAT LIST'!B:B,"")</f>
        <v>0</v>
      </c>
      <c r="C365" s="11" t="s">
        <v>21</v>
      </c>
      <c r="E365" s="11" t="str">
        <f t="shared" si="51"/>
        <v/>
      </c>
      <c r="F365" s="11" t="str">
        <f t="shared" si="52"/>
        <v/>
      </c>
      <c r="G365" s="12" t="str">
        <f t="shared" si="50"/>
        <v>0-</v>
      </c>
      <c r="I365" s="13" t="str">
        <f t="shared" si="53"/>
        <v/>
      </c>
      <c r="J365" s="13" t="str">
        <f t="shared" si="54"/>
        <v/>
      </c>
      <c r="K365" s="13" t="str">
        <f t="shared" si="55"/>
        <v/>
      </c>
      <c r="L365" s="13" t="str">
        <f t="shared" si="56"/>
        <v/>
      </c>
      <c r="M365" s="28">
        <f>_xlfn.XLOOKUP(A365,'CAT LIST'!$A:$A,'CAT LIST'!C:C,"")</f>
        <v>0</v>
      </c>
      <c r="N365" t="s">
        <v>18</v>
      </c>
      <c r="O365" s="29">
        <f>_xlfn.XLOOKUP(A365,'CAT LIST'!$A:$A,'CAT LIST'!F:F,"")</f>
        <v>0</v>
      </c>
      <c r="P365" s="29" t="s">
        <v>23</v>
      </c>
      <c r="Q365" s="25" t="s">
        <v>19</v>
      </c>
      <c r="R365" s="22">
        <v>1</v>
      </c>
      <c r="S365" s="22" t="s">
        <v>22</v>
      </c>
      <c r="T365" s="22" t="s">
        <v>22</v>
      </c>
      <c r="U365" s="22" t="s">
        <v>22</v>
      </c>
      <c r="V365" s="22">
        <f>_xlfn.XLOOKUP(A365,'CAT LIST'!$A:$A,'CAT LIST'!D:D,"")</f>
        <v>0</v>
      </c>
      <c r="W365" s="22">
        <f>_xlfn.XLOOKUP(A365,'CAT LIST'!$A:$A,'CAT LIST'!E:E,"")</f>
        <v>0</v>
      </c>
      <c r="X365" s="25" t="s">
        <v>20</v>
      </c>
      <c r="Y365" s="30" t="s">
        <v>47</v>
      </c>
      <c r="Z365" s="22">
        <f>_xlfn.XLOOKUP(A365,'CAT LIST'!$A:$A,'CAT LIST'!G:G,"")</f>
        <v>0</v>
      </c>
      <c r="AA365" s="25">
        <f t="shared" si="57"/>
        <v>0</v>
      </c>
      <c r="AB365">
        <f>_xlfn.XLOOKUP(A365,'CAT LIST'!$A:$A,'CAT LIST'!H:H,"")</f>
        <v>0</v>
      </c>
      <c r="AC365" s="31">
        <f t="shared" si="59"/>
        <v>0</v>
      </c>
      <c r="AD365" s="22">
        <v>0</v>
      </c>
      <c r="AE365" s="17">
        <f t="shared" si="58"/>
        <v>0</v>
      </c>
    </row>
    <row r="366" spans="2:31" x14ac:dyDescent="0.3">
      <c r="B366" s="11">
        <f>_xlfn.XLOOKUP(A366,'CAT LIST'!$A:$A,'CAT LIST'!B:B,"")</f>
        <v>0</v>
      </c>
      <c r="C366" s="11" t="s">
        <v>21</v>
      </c>
      <c r="E366" s="11" t="str">
        <f t="shared" si="51"/>
        <v/>
      </c>
      <c r="F366" s="11" t="str">
        <f t="shared" si="52"/>
        <v/>
      </c>
      <c r="G366" s="12" t="str">
        <f t="shared" si="50"/>
        <v>0-</v>
      </c>
      <c r="I366" s="13" t="str">
        <f t="shared" si="53"/>
        <v/>
      </c>
      <c r="J366" s="13" t="str">
        <f t="shared" si="54"/>
        <v/>
      </c>
      <c r="K366" s="13" t="str">
        <f t="shared" si="55"/>
        <v/>
      </c>
      <c r="L366" s="13" t="str">
        <f t="shared" si="56"/>
        <v/>
      </c>
      <c r="M366" s="28">
        <f>_xlfn.XLOOKUP(A366,'CAT LIST'!$A:$A,'CAT LIST'!C:C,"")</f>
        <v>0</v>
      </c>
      <c r="N366" t="s">
        <v>18</v>
      </c>
      <c r="O366" s="29">
        <f>_xlfn.XLOOKUP(A366,'CAT LIST'!$A:$A,'CAT LIST'!F:F,"")</f>
        <v>0</v>
      </c>
      <c r="P366" s="29" t="s">
        <v>23</v>
      </c>
      <c r="Q366" s="25" t="s">
        <v>19</v>
      </c>
      <c r="R366" s="22">
        <v>1</v>
      </c>
      <c r="S366" s="22" t="s">
        <v>22</v>
      </c>
      <c r="T366" s="22" t="s">
        <v>22</v>
      </c>
      <c r="U366" s="22" t="s">
        <v>22</v>
      </c>
      <c r="V366" s="22">
        <f>_xlfn.XLOOKUP(A366,'CAT LIST'!$A:$A,'CAT LIST'!D:D,"")</f>
        <v>0</v>
      </c>
      <c r="W366" s="22">
        <f>_xlfn.XLOOKUP(A366,'CAT LIST'!$A:$A,'CAT LIST'!E:E,"")</f>
        <v>0</v>
      </c>
      <c r="X366" s="25" t="s">
        <v>20</v>
      </c>
      <c r="Y366" s="30" t="s">
        <v>47</v>
      </c>
      <c r="Z366" s="22">
        <f>_xlfn.XLOOKUP(A366,'CAT LIST'!$A:$A,'CAT LIST'!G:G,"")</f>
        <v>0</v>
      </c>
      <c r="AA366" s="25">
        <f t="shared" si="57"/>
        <v>0</v>
      </c>
      <c r="AB366">
        <f>_xlfn.XLOOKUP(A366,'CAT LIST'!$A:$A,'CAT LIST'!H:H,"")</f>
        <v>0</v>
      </c>
      <c r="AC366" s="31">
        <f t="shared" si="59"/>
        <v>0</v>
      </c>
      <c r="AD366" s="22">
        <v>0</v>
      </c>
      <c r="AE366" s="17">
        <f t="shared" si="58"/>
        <v>0</v>
      </c>
    </row>
    <row r="367" spans="2:31" x14ac:dyDescent="0.3">
      <c r="B367" s="11">
        <f>_xlfn.XLOOKUP(A367,'CAT LIST'!$A:$A,'CAT LIST'!B:B,"")</f>
        <v>0</v>
      </c>
      <c r="C367" s="11" t="s">
        <v>21</v>
      </c>
      <c r="E367" s="11" t="str">
        <f t="shared" si="51"/>
        <v/>
      </c>
      <c r="F367" s="11" t="str">
        <f t="shared" si="52"/>
        <v/>
      </c>
      <c r="G367" s="12" t="str">
        <f t="shared" si="50"/>
        <v>0-</v>
      </c>
      <c r="I367" s="13" t="str">
        <f t="shared" si="53"/>
        <v/>
      </c>
      <c r="J367" s="13" t="str">
        <f t="shared" si="54"/>
        <v/>
      </c>
      <c r="K367" s="13" t="str">
        <f t="shared" si="55"/>
        <v/>
      </c>
      <c r="L367" s="13" t="str">
        <f t="shared" si="56"/>
        <v/>
      </c>
      <c r="M367" s="28">
        <f>_xlfn.XLOOKUP(A367,'CAT LIST'!$A:$A,'CAT LIST'!C:C,"")</f>
        <v>0</v>
      </c>
      <c r="N367" t="s">
        <v>18</v>
      </c>
      <c r="O367" s="29">
        <f>_xlfn.XLOOKUP(A367,'CAT LIST'!$A:$A,'CAT LIST'!F:F,"")</f>
        <v>0</v>
      </c>
      <c r="P367" s="29" t="s">
        <v>23</v>
      </c>
      <c r="Q367" s="25" t="s">
        <v>19</v>
      </c>
      <c r="R367" s="22">
        <v>1</v>
      </c>
      <c r="S367" s="22" t="s">
        <v>22</v>
      </c>
      <c r="T367" s="22" t="s">
        <v>22</v>
      </c>
      <c r="U367" s="22" t="s">
        <v>22</v>
      </c>
      <c r="V367" s="22">
        <f>_xlfn.XLOOKUP(A367,'CAT LIST'!$A:$A,'CAT LIST'!D:D,"")</f>
        <v>0</v>
      </c>
      <c r="W367" s="22">
        <f>_xlfn.XLOOKUP(A367,'CAT LIST'!$A:$A,'CAT LIST'!E:E,"")</f>
        <v>0</v>
      </c>
      <c r="X367" s="25" t="s">
        <v>20</v>
      </c>
      <c r="Y367" s="30" t="s">
        <v>47</v>
      </c>
      <c r="Z367" s="22">
        <f>_xlfn.XLOOKUP(A367,'CAT LIST'!$A:$A,'CAT LIST'!G:G,"")</f>
        <v>0</v>
      </c>
      <c r="AA367" s="25">
        <f t="shared" si="57"/>
        <v>0</v>
      </c>
      <c r="AB367">
        <f>_xlfn.XLOOKUP(A367,'CAT LIST'!$A:$A,'CAT LIST'!H:H,"")</f>
        <v>0</v>
      </c>
      <c r="AC367" s="31">
        <f t="shared" si="59"/>
        <v>0</v>
      </c>
      <c r="AD367" s="22">
        <v>0</v>
      </c>
      <c r="AE367" s="17">
        <f t="shared" si="58"/>
        <v>0</v>
      </c>
    </row>
    <row r="368" spans="2:31" x14ac:dyDescent="0.3">
      <c r="B368" s="11">
        <f>_xlfn.XLOOKUP(A368,'CAT LIST'!$A:$A,'CAT LIST'!B:B,"")</f>
        <v>0</v>
      </c>
      <c r="C368" s="11" t="s">
        <v>21</v>
      </c>
      <c r="E368" s="11" t="str">
        <f t="shared" si="51"/>
        <v/>
      </c>
      <c r="F368" s="11" t="str">
        <f t="shared" si="52"/>
        <v/>
      </c>
      <c r="G368" s="12" t="str">
        <f t="shared" si="50"/>
        <v>0-</v>
      </c>
      <c r="I368" s="13" t="str">
        <f t="shared" si="53"/>
        <v/>
      </c>
      <c r="J368" s="13" t="str">
        <f t="shared" si="54"/>
        <v/>
      </c>
      <c r="K368" s="13" t="str">
        <f t="shared" si="55"/>
        <v/>
      </c>
      <c r="L368" s="13" t="str">
        <f t="shared" si="56"/>
        <v/>
      </c>
      <c r="M368" s="28">
        <f>_xlfn.XLOOKUP(A368,'CAT LIST'!$A:$A,'CAT LIST'!C:C,"")</f>
        <v>0</v>
      </c>
      <c r="N368" t="s">
        <v>18</v>
      </c>
      <c r="O368" s="29">
        <f>_xlfn.XLOOKUP(A368,'CAT LIST'!$A:$A,'CAT LIST'!F:F,"")</f>
        <v>0</v>
      </c>
      <c r="P368" s="29" t="s">
        <v>23</v>
      </c>
      <c r="Q368" s="25" t="s">
        <v>19</v>
      </c>
      <c r="R368" s="22">
        <v>1</v>
      </c>
      <c r="S368" s="22" t="s">
        <v>22</v>
      </c>
      <c r="T368" s="22" t="s">
        <v>22</v>
      </c>
      <c r="U368" s="22" t="s">
        <v>22</v>
      </c>
      <c r="V368" s="22">
        <f>_xlfn.XLOOKUP(A368,'CAT LIST'!$A:$A,'CAT LIST'!D:D,"")</f>
        <v>0</v>
      </c>
      <c r="W368" s="22">
        <f>_xlfn.XLOOKUP(A368,'CAT LIST'!$A:$A,'CAT LIST'!E:E,"")</f>
        <v>0</v>
      </c>
      <c r="X368" s="25" t="s">
        <v>20</v>
      </c>
      <c r="Y368" s="30" t="s">
        <v>47</v>
      </c>
      <c r="Z368" s="22">
        <f>_xlfn.XLOOKUP(A368,'CAT LIST'!$A:$A,'CAT LIST'!G:G,"")</f>
        <v>0</v>
      </c>
      <c r="AA368" s="25">
        <f t="shared" si="57"/>
        <v>0</v>
      </c>
      <c r="AB368">
        <f>_xlfn.XLOOKUP(A368,'CAT LIST'!$A:$A,'CAT LIST'!H:H,"")</f>
        <v>0</v>
      </c>
      <c r="AC368" s="31">
        <f t="shared" si="59"/>
        <v>0</v>
      </c>
      <c r="AD368" s="22">
        <v>0</v>
      </c>
      <c r="AE368" s="17">
        <f t="shared" si="58"/>
        <v>0</v>
      </c>
    </row>
    <row r="369" spans="2:31" x14ac:dyDescent="0.3">
      <c r="B369" s="11">
        <f>_xlfn.XLOOKUP(A369,'CAT LIST'!$A:$A,'CAT LIST'!B:B,"")</f>
        <v>0</v>
      </c>
      <c r="C369" s="11" t="s">
        <v>21</v>
      </c>
      <c r="E369" s="11" t="str">
        <f t="shared" si="51"/>
        <v/>
      </c>
      <c r="F369" s="11" t="str">
        <f t="shared" si="52"/>
        <v/>
      </c>
      <c r="G369" s="12" t="str">
        <f t="shared" si="50"/>
        <v>0-</v>
      </c>
      <c r="I369" s="13" t="str">
        <f t="shared" si="53"/>
        <v/>
      </c>
      <c r="J369" s="13" t="str">
        <f t="shared" si="54"/>
        <v/>
      </c>
      <c r="K369" s="13" t="str">
        <f t="shared" si="55"/>
        <v/>
      </c>
      <c r="L369" s="13" t="str">
        <f t="shared" si="56"/>
        <v/>
      </c>
      <c r="M369" s="28">
        <f>_xlfn.XLOOKUP(A369,'CAT LIST'!$A:$A,'CAT LIST'!C:C,"")</f>
        <v>0</v>
      </c>
      <c r="N369" t="s">
        <v>18</v>
      </c>
      <c r="O369" s="29">
        <f>_xlfn.XLOOKUP(A369,'CAT LIST'!$A:$A,'CAT LIST'!F:F,"")</f>
        <v>0</v>
      </c>
      <c r="P369" s="29" t="s">
        <v>23</v>
      </c>
      <c r="Q369" s="25" t="s">
        <v>19</v>
      </c>
      <c r="R369" s="22">
        <v>1</v>
      </c>
      <c r="S369" s="22" t="s">
        <v>22</v>
      </c>
      <c r="T369" s="22" t="s">
        <v>22</v>
      </c>
      <c r="U369" s="22" t="s">
        <v>22</v>
      </c>
      <c r="V369" s="22">
        <f>_xlfn.XLOOKUP(A369,'CAT LIST'!$A:$A,'CAT LIST'!D:D,"")</f>
        <v>0</v>
      </c>
      <c r="W369" s="22">
        <f>_xlfn.XLOOKUP(A369,'CAT LIST'!$A:$A,'CAT LIST'!E:E,"")</f>
        <v>0</v>
      </c>
      <c r="X369" s="25" t="s">
        <v>20</v>
      </c>
      <c r="Y369" s="30" t="s">
        <v>47</v>
      </c>
      <c r="Z369" s="22">
        <f>_xlfn.XLOOKUP(A369,'CAT LIST'!$A:$A,'CAT LIST'!G:G,"")</f>
        <v>0</v>
      </c>
      <c r="AA369" s="25">
        <f t="shared" si="57"/>
        <v>0</v>
      </c>
      <c r="AB369">
        <f>_xlfn.XLOOKUP(A369,'CAT LIST'!$A:$A,'CAT LIST'!H:H,"")</f>
        <v>0</v>
      </c>
      <c r="AC369" s="31">
        <f t="shared" si="59"/>
        <v>0</v>
      </c>
      <c r="AD369" s="22">
        <v>0</v>
      </c>
      <c r="AE369" s="17">
        <f t="shared" si="58"/>
        <v>0</v>
      </c>
    </row>
    <row r="370" spans="2:31" x14ac:dyDescent="0.3">
      <c r="B370" s="11">
        <f>_xlfn.XLOOKUP(A370,'CAT LIST'!$A:$A,'CAT LIST'!B:B,"")</f>
        <v>0</v>
      </c>
      <c r="C370" s="11" t="s">
        <v>21</v>
      </c>
      <c r="E370" s="11" t="str">
        <f t="shared" si="51"/>
        <v/>
      </c>
      <c r="F370" s="11" t="str">
        <f t="shared" si="52"/>
        <v/>
      </c>
      <c r="G370" s="12" t="str">
        <f t="shared" si="50"/>
        <v>0-</v>
      </c>
      <c r="I370" s="13" t="str">
        <f t="shared" si="53"/>
        <v/>
      </c>
      <c r="J370" s="13" t="str">
        <f t="shared" si="54"/>
        <v/>
      </c>
      <c r="K370" s="13" t="str">
        <f t="shared" si="55"/>
        <v/>
      </c>
      <c r="L370" s="13" t="str">
        <f t="shared" si="56"/>
        <v/>
      </c>
      <c r="M370" s="28">
        <f>_xlfn.XLOOKUP(A370,'CAT LIST'!$A:$A,'CAT LIST'!C:C,"")</f>
        <v>0</v>
      </c>
      <c r="N370" t="s">
        <v>18</v>
      </c>
      <c r="O370" s="29">
        <f>_xlfn.XLOOKUP(A370,'CAT LIST'!$A:$A,'CAT LIST'!F:F,"")</f>
        <v>0</v>
      </c>
      <c r="P370" s="29" t="s">
        <v>23</v>
      </c>
      <c r="Q370" s="25" t="s">
        <v>19</v>
      </c>
      <c r="R370" s="22">
        <v>1</v>
      </c>
      <c r="S370" s="22" t="s">
        <v>22</v>
      </c>
      <c r="T370" s="22" t="s">
        <v>22</v>
      </c>
      <c r="U370" s="22" t="s">
        <v>22</v>
      </c>
      <c r="V370" s="22">
        <f>_xlfn.XLOOKUP(A370,'CAT LIST'!$A:$A,'CAT LIST'!D:D,"")</f>
        <v>0</v>
      </c>
      <c r="W370" s="22">
        <f>_xlfn.XLOOKUP(A370,'CAT LIST'!$A:$A,'CAT LIST'!E:E,"")</f>
        <v>0</v>
      </c>
      <c r="X370" s="25" t="s">
        <v>20</v>
      </c>
      <c r="Y370" s="30" t="s">
        <v>47</v>
      </c>
      <c r="Z370" s="22">
        <f>_xlfn.XLOOKUP(A370,'CAT LIST'!$A:$A,'CAT LIST'!G:G,"")</f>
        <v>0</v>
      </c>
      <c r="AA370" s="25">
        <f t="shared" si="57"/>
        <v>0</v>
      </c>
      <c r="AB370">
        <f>_xlfn.XLOOKUP(A370,'CAT LIST'!$A:$A,'CAT LIST'!H:H,"")</f>
        <v>0</v>
      </c>
      <c r="AC370" s="31">
        <f t="shared" si="59"/>
        <v>0</v>
      </c>
      <c r="AD370" s="22">
        <v>0</v>
      </c>
      <c r="AE370" s="17">
        <f t="shared" si="58"/>
        <v>0</v>
      </c>
    </row>
    <row r="371" spans="2:31" x14ac:dyDescent="0.3">
      <c r="B371" s="11">
        <f>_xlfn.XLOOKUP(A371,'CAT LIST'!$A:$A,'CAT LIST'!B:B,"")</f>
        <v>0</v>
      </c>
      <c r="C371" s="11" t="s">
        <v>21</v>
      </c>
      <c r="E371" s="11" t="str">
        <f t="shared" si="51"/>
        <v/>
      </c>
      <c r="F371" s="11" t="str">
        <f t="shared" si="52"/>
        <v/>
      </c>
      <c r="G371" s="12" t="str">
        <f t="shared" si="50"/>
        <v>0-</v>
      </c>
      <c r="I371" s="13" t="str">
        <f t="shared" si="53"/>
        <v/>
      </c>
      <c r="J371" s="13" t="str">
        <f t="shared" si="54"/>
        <v/>
      </c>
      <c r="K371" s="13" t="str">
        <f t="shared" si="55"/>
        <v/>
      </c>
      <c r="L371" s="13" t="str">
        <f t="shared" si="56"/>
        <v/>
      </c>
      <c r="M371" s="28">
        <f>_xlfn.XLOOKUP(A371,'CAT LIST'!$A:$A,'CAT LIST'!C:C,"")</f>
        <v>0</v>
      </c>
      <c r="N371" t="s">
        <v>18</v>
      </c>
      <c r="O371" s="29">
        <f>_xlfn.XLOOKUP(A371,'CAT LIST'!$A:$A,'CAT LIST'!F:F,"")</f>
        <v>0</v>
      </c>
      <c r="P371" s="29" t="s">
        <v>23</v>
      </c>
      <c r="Q371" s="25" t="s">
        <v>19</v>
      </c>
      <c r="R371" s="22">
        <v>1</v>
      </c>
      <c r="S371" s="22" t="s">
        <v>22</v>
      </c>
      <c r="T371" s="22" t="s">
        <v>22</v>
      </c>
      <c r="U371" s="22" t="s">
        <v>22</v>
      </c>
      <c r="V371" s="22">
        <f>_xlfn.XLOOKUP(A371,'CAT LIST'!$A:$A,'CAT LIST'!D:D,"")</f>
        <v>0</v>
      </c>
      <c r="W371" s="22">
        <f>_xlfn.XLOOKUP(A371,'CAT LIST'!$A:$A,'CAT LIST'!E:E,"")</f>
        <v>0</v>
      </c>
      <c r="X371" s="25" t="s">
        <v>20</v>
      </c>
      <c r="Y371" s="30" t="s">
        <v>47</v>
      </c>
      <c r="Z371" s="22">
        <f>_xlfn.XLOOKUP(A371,'CAT LIST'!$A:$A,'CAT LIST'!G:G,"")</f>
        <v>0</v>
      </c>
      <c r="AA371" s="25">
        <f t="shared" si="57"/>
        <v>0</v>
      </c>
      <c r="AB371">
        <f>_xlfn.XLOOKUP(A371,'CAT LIST'!$A:$A,'CAT LIST'!H:H,"")</f>
        <v>0</v>
      </c>
      <c r="AC371" s="31">
        <f t="shared" si="59"/>
        <v>0</v>
      </c>
      <c r="AD371" s="22">
        <v>0</v>
      </c>
      <c r="AE371" s="17">
        <f t="shared" si="58"/>
        <v>0</v>
      </c>
    </row>
    <row r="372" spans="2:31" x14ac:dyDescent="0.3">
      <c r="B372" s="11">
        <f>_xlfn.XLOOKUP(A372,'CAT LIST'!$A:$A,'CAT LIST'!B:B,"")</f>
        <v>0</v>
      </c>
      <c r="C372" s="11" t="s">
        <v>21</v>
      </c>
      <c r="E372" s="11" t="str">
        <f t="shared" si="51"/>
        <v/>
      </c>
      <c r="F372" s="11" t="str">
        <f t="shared" si="52"/>
        <v/>
      </c>
      <c r="G372" s="12" t="str">
        <f t="shared" si="50"/>
        <v>0-</v>
      </c>
      <c r="I372" s="13" t="str">
        <f t="shared" si="53"/>
        <v/>
      </c>
      <c r="J372" s="13" t="str">
        <f t="shared" si="54"/>
        <v/>
      </c>
      <c r="K372" s="13" t="str">
        <f t="shared" si="55"/>
        <v/>
      </c>
      <c r="L372" s="13" t="str">
        <f t="shared" si="56"/>
        <v/>
      </c>
      <c r="M372" s="28">
        <f>_xlfn.XLOOKUP(A372,'CAT LIST'!$A:$A,'CAT LIST'!C:C,"")</f>
        <v>0</v>
      </c>
      <c r="N372" t="s">
        <v>18</v>
      </c>
      <c r="O372" s="29">
        <f>_xlfn.XLOOKUP(A372,'CAT LIST'!$A:$A,'CAT LIST'!F:F,"")</f>
        <v>0</v>
      </c>
      <c r="P372" s="29" t="s">
        <v>23</v>
      </c>
      <c r="Q372" s="25" t="s">
        <v>19</v>
      </c>
      <c r="R372" s="22">
        <v>1</v>
      </c>
      <c r="S372" s="22" t="s">
        <v>22</v>
      </c>
      <c r="T372" s="22" t="s">
        <v>22</v>
      </c>
      <c r="U372" s="22" t="s">
        <v>22</v>
      </c>
      <c r="V372" s="22">
        <f>_xlfn.XLOOKUP(A372,'CAT LIST'!$A:$A,'CAT LIST'!D:D,"")</f>
        <v>0</v>
      </c>
      <c r="W372" s="22">
        <f>_xlfn.XLOOKUP(A372,'CAT LIST'!$A:$A,'CAT LIST'!E:E,"")</f>
        <v>0</v>
      </c>
      <c r="X372" s="25" t="s">
        <v>20</v>
      </c>
      <c r="Y372" s="30" t="s">
        <v>47</v>
      </c>
      <c r="Z372" s="22">
        <f>_xlfn.XLOOKUP(A372,'CAT LIST'!$A:$A,'CAT LIST'!G:G,"")</f>
        <v>0</v>
      </c>
      <c r="AA372" s="25">
        <f t="shared" si="57"/>
        <v>0</v>
      </c>
      <c r="AB372">
        <f>_xlfn.XLOOKUP(A372,'CAT LIST'!$A:$A,'CAT LIST'!H:H,"")</f>
        <v>0</v>
      </c>
      <c r="AC372" s="31">
        <f t="shared" si="59"/>
        <v>0</v>
      </c>
      <c r="AD372" s="22">
        <v>0</v>
      </c>
      <c r="AE372" s="17">
        <f t="shared" si="58"/>
        <v>0</v>
      </c>
    </row>
    <row r="373" spans="2:31" x14ac:dyDescent="0.3">
      <c r="B373" s="11">
        <f>_xlfn.XLOOKUP(A373,'CAT LIST'!$A:$A,'CAT LIST'!B:B,"")</f>
        <v>0</v>
      </c>
      <c r="C373" s="11" t="s">
        <v>21</v>
      </c>
      <c r="E373" s="11" t="str">
        <f t="shared" si="51"/>
        <v/>
      </c>
      <c r="F373" s="11" t="str">
        <f t="shared" si="52"/>
        <v/>
      </c>
      <c r="G373" s="12" t="str">
        <f t="shared" si="50"/>
        <v>0-</v>
      </c>
      <c r="I373" s="13" t="str">
        <f t="shared" si="53"/>
        <v/>
      </c>
      <c r="J373" s="13" t="str">
        <f t="shared" si="54"/>
        <v/>
      </c>
      <c r="K373" s="13" t="str">
        <f t="shared" si="55"/>
        <v/>
      </c>
      <c r="L373" s="13" t="str">
        <f t="shared" si="56"/>
        <v/>
      </c>
      <c r="M373" s="28">
        <f>_xlfn.XLOOKUP(A373,'CAT LIST'!$A:$A,'CAT LIST'!C:C,"")</f>
        <v>0</v>
      </c>
      <c r="N373" t="s">
        <v>18</v>
      </c>
      <c r="O373" s="29">
        <f>_xlfn.XLOOKUP(A373,'CAT LIST'!$A:$A,'CAT LIST'!F:F,"")</f>
        <v>0</v>
      </c>
      <c r="P373" s="29" t="s">
        <v>23</v>
      </c>
      <c r="Q373" s="25" t="s">
        <v>19</v>
      </c>
      <c r="R373" s="22">
        <v>1</v>
      </c>
      <c r="S373" s="22" t="s">
        <v>22</v>
      </c>
      <c r="T373" s="22" t="s">
        <v>22</v>
      </c>
      <c r="U373" s="22" t="s">
        <v>22</v>
      </c>
      <c r="V373" s="22">
        <f>_xlfn.XLOOKUP(A373,'CAT LIST'!$A:$A,'CAT LIST'!D:D,"")</f>
        <v>0</v>
      </c>
      <c r="W373" s="22">
        <f>_xlfn.XLOOKUP(A373,'CAT LIST'!$A:$A,'CAT LIST'!E:E,"")</f>
        <v>0</v>
      </c>
      <c r="X373" s="25" t="s">
        <v>20</v>
      </c>
      <c r="Y373" s="30" t="s">
        <v>47</v>
      </c>
      <c r="Z373" s="22">
        <f>_xlfn.XLOOKUP(A373,'CAT LIST'!$A:$A,'CAT LIST'!G:G,"")</f>
        <v>0</v>
      </c>
      <c r="AA373" s="25">
        <f t="shared" si="57"/>
        <v>0</v>
      </c>
      <c r="AB373">
        <f>_xlfn.XLOOKUP(A373,'CAT LIST'!$A:$A,'CAT LIST'!H:H,"")</f>
        <v>0</v>
      </c>
      <c r="AC373" s="31">
        <f t="shared" si="59"/>
        <v>0</v>
      </c>
      <c r="AD373" s="22">
        <v>0</v>
      </c>
      <c r="AE373" s="17">
        <f t="shared" si="58"/>
        <v>0</v>
      </c>
    </row>
    <row r="374" spans="2:31" x14ac:dyDescent="0.3">
      <c r="B374" s="11">
        <f>_xlfn.XLOOKUP(A374,'CAT LIST'!$A:$A,'CAT LIST'!B:B,"")</f>
        <v>0</v>
      </c>
      <c r="C374" s="11" t="s">
        <v>21</v>
      </c>
      <c r="E374" s="11" t="str">
        <f t="shared" si="51"/>
        <v/>
      </c>
      <c r="F374" s="11" t="str">
        <f t="shared" si="52"/>
        <v/>
      </c>
      <c r="G374" s="12" t="str">
        <f t="shared" si="50"/>
        <v>0-</v>
      </c>
      <c r="I374" s="13" t="str">
        <f t="shared" si="53"/>
        <v/>
      </c>
      <c r="J374" s="13" t="str">
        <f t="shared" si="54"/>
        <v/>
      </c>
      <c r="K374" s="13" t="str">
        <f t="shared" si="55"/>
        <v/>
      </c>
      <c r="L374" s="13" t="str">
        <f t="shared" si="56"/>
        <v/>
      </c>
      <c r="M374" s="28">
        <f>_xlfn.XLOOKUP(A374,'CAT LIST'!$A:$A,'CAT LIST'!C:C,"")</f>
        <v>0</v>
      </c>
      <c r="N374" t="s">
        <v>18</v>
      </c>
      <c r="O374" s="29">
        <f>_xlfn.XLOOKUP(A374,'CAT LIST'!$A:$A,'CAT LIST'!F:F,"")</f>
        <v>0</v>
      </c>
      <c r="P374" s="29" t="s">
        <v>23</v>
      </c>
      <c r="Q374" s="25" t="s">
        <v>19</v>
      </c>
      <c r="R374" s="22">
        <v>1</v>
      </c>
      <c r="S374" s="22" t="s">
        <v>22</v>
      </c>
      <c r="T374" s="22" t="s">
        <v>22</v>
      </c>
      <c r="U374" s="22" t="s">
        <v>22</v>
      </c>
      <c r="V374" s="22">
        <f>_xlfn.XLOOKUP(A374,'CAT LIST'!$A:$A,'CAT LIST'!D:D,"")</f>
        <v>0</v>
      </c>
      <c r="W374" s="22">
        <f>_xlfn.XLOOKUP(A374,'CAT LIST'!$A:$A,'CAT LIST'!E:E,"")</f>
        <v>0</v>
      </c>
      <c r="X374" s="25" t="s">
        <v>20</v>
      </c>
      <c r="Y374" s="30" t="s">
        <v>47</v>
      </c>
      <c r="Z374" s="22">
        <f>_xlfn.XLOOKUP(A374,'CAT LIST'!$A:$A,'CAT LIST'!G:G,"")</f>
        <v>0</v>
      </c>
      <c r="AA374" s="25">
        <f t="shared" si="57"/>
        <v>0</v>
      </c>
      <c r="AB374">
        <f>_xlfn.XLOOKUP(A374,'CAT LIST'!$A:$A,'CAT LIST'!H:H,"")</f>
        <v>0</v>
      </c>
      <c r="AC374" s="31">
        <f t="shared" si="59"/>
        <v>0</v>
      </c>
      <c r="AD374" s="22">
        <v>0</v>
      </c>
      <c r="AE374" s="17">
        <f t="shared" si="58"/>
        <v>0</v>
      </c>
    </row>
    <row r="375" spans="2:31" x14ac:dyDescent="0.3">
      <c r="B375" s="11">
        <f>_xlfn.XLOOKUP(A375,'CAT LIST'!$A:$A,'CAT LIST'!B:B,"")</f>
        <v>0</v>
      </c>
      <c r="C375" s="11" t="s">
        <v>21</v>
      </c>
      <c r="E375" s="11" t="str">
        <f t="shared" si="51"/>
        <v/>
      </c>
      <c r="F375" s="11" t="str">
        <f t="shared" si="52"/>
        <v/>
      </c>
      <c r="G375" s="12" t="str">
        <f t="shared" si="50"/>
        <v>0-</v>
      </c>
      <c r="I375" s="13" t="str">
        <f t="shared" si="53"/>
        <v/>
      </c>
      <c r="J375" s="13" t="str">
        <f t="shared" si="54"/>
        <v/>
      </c>
      <c r="K375" s="13" t="str">
        <f t="shared" si="55"/>
        <v/>
      </c>
      <c r="L375" s="13" t="str">
        <f t="shared" si="56"/>
        <v/>
      </c>
      <c r="M375" s="28">
        <f>_xlfn.XLOOKUP(A375,'CAT LIST'!$A:$A,'CAT LIST'!C:C,"")</f>
        <v>0</v>
      </c>
      <c r="N375" t="s">
        <v>18</v>
      </c>
      <c r="O375" s="29">
        <f>_xlfn.XLOOKUP(A375,'CAT LIST'!$A:$A,'CAT LIST'!F:F,"")</f>
        <v>0</v>
      </c>
      <c r="P375" s="29" t="s">
        <v>23</v>
      </c>
      <c r="Q375" s="25" t="s">
        <v>19</v>
      </c>
      <c r="R375" s="22">
        <v>1</v>
      </c>
      <c r="S375" s="22" t="s">
        <v>22</v>
      </c>
      <c r="T375" s="22" t="s">
        <v>22</v>
      </c>
      <c r="U375" s="22" t="s">
        <v>22</v>
      </c>
      <c r="V375" s="22">
        <f>_xlfn.XLOOKUP(A375,'CAT LIST'!$A:$A,'CAT LIST'!D:D,"")</f>
        <v>0</v>
      </c>
      <c r="W375" s="22">
        <f>_xlfn.XLOOKUP(A375,'CAT LIST'!$A:$A,'CAT LIST'!E:E,"")</f>
        <v>0</v>
      </c>
      <c r="X375" s="25" t="s">
        <v>20</v>
      </c>
      <c r="Y375" s="30" t="s">
        <v>47</v>
      </c>
      <c r="Z375" s="22">
        <f>_xlfn.XLOOKUP(A375,'CAT LIST'!$A:$A,'CAT LIST'!G:G,"")</f>
        <v>0</v>
      </c>
      <c r="AA375" s="25">
        <f t="shared" si="57"/>
        <v>0</v>
      </c>
      <c r="AB375">
        <f>_xlfn.XLOOKUP(A375,'CAT LIST'!$A:$A,'CAT LIST'!H:H,"")</f>
        <v>0</v>
      </c>
      <c r="AC375" s="31">
        <f t="shared" si="59"/>
        <v>0</v>
      </c>
      <c r="AD375" s="22">
        <v>0</v>
      </c>
      <c r="AE375" s="17">
        <f t="shared" si="58"/>
        <v>0</v>
      </c>
    </row>
    <row r="376" spans="2:31" x14ac:dyDescent="0.3">
      <c r="B376" s="11">
        <f>_xlfn.XLOOKUP(A376,'CAT LIST'!$A:$A,'CAT LIST'!B:B,"")</f>
        <v>0</v>
      </c>
      <c r="C376" s="11" t="s">
        <v>21</v>
      </c>
      <c r="E376" s="11" t="str">
        <f t="shared" si="51"/>
        <v/>
      </c>
      <c r="F376" s="11" t="str">
        <f t="shared" si="52"/>
        <v/>
      </c>
      <c r="G376" s="12" t="str">
        <f t="shared" si="50"/>
        <v>0-</v>
      </c>
      <c r="I376" s="13" t="str">
        <f t="shared" si="53"/>
        <v/>
      </c>
      <c r="J376" s="13" t="str">
        <f t="shared" si="54"/>
        <v/>
      </c>
      <c r="K376" s="13" t="str">
        <f t="shared" si="55"/>
        <v/>
      </c>
      <c r="L376" s="13" t="str">
        <f t="shared" si="56"/>
        <v/>
      </c>
      <c r="M376" s="28">
        <f>_xlfn.XLOOKUP(A376,'CAT LIST'!$A:$A,'CAT LIST'!C:C,"")</f>
        <v>0</v>
      </c>
      <c r="N376" t="s">
        <v>18</v>
      </c>
      <c r="O376" s="29">
        <f>_xlfn.XLOOKUP(A376,'CAT LIST'!$A:$A,'CAT LIST'!F:F,"")</f>
        <v>0</v>
      </c>
      <c r="P376" s="29" t="s">
        <v>23</v>
      </c>
      <c r="Q376" s="25" t="s">
        <v>19</v>
      </c>
      <c r="R376" s="22">
        <v>1</v>
      </c>
      <c r="S376" s="22" t="s">
        <v>22</v>
      </c>
      <c r="T376" s="22" t="s">
        <v>22</v>
      </c>
      <c r="U376" s="22" t="s">
        <v>22</v>
      </c>
      <c r="V376" s="22">
        <f>_xlfn.XLOOKUP(A376,'CAT LIST'!$A:$A,'CAT LIST'!D:D,"")</f>
        <v>0</v>
      </c>
      <c r="W376" s="22">
        <f>_xlfn.XLOOKUP(A376,'CAT LIST'!$A:$A,'CAT LIST'!E:E,"")</f>
        <v>0</v>
      </c>
      <c r="X376" s="25" t="s">
        <v>20</v>
      </c>
      <c r="Y376" s="30" t="s">
        <v>47</v>
      </c>
      <c r="Z376" s="22">
        <f>_xlfn.XLOOKUP(A376,'CAT LIST'!$A:$A,'CAT LIST'!G:G,"")</f>
        <v>0</v>
      </c>
      <c r="AA376" s="25">
        <f t="shared" si="57"/>
        <v>0</v>
      </c>
      <c r="AB376">
        <f>_xlfn.XLOOKUP(A376,'CAT LIST'!$A:$A,'CAT LIST'!H:H,"")</f>
        <v>0</v>
      </c>
      <c r="AC376" s="31">
        <f t="shared" si="59"/>
        <v>0</v>
      </c>
      <c r="AD376" s="22">
        <v>0</v>
      </c>
      <c r="AE376" s="17">
        <f t="shared" si="58"/>
        <v>0</v>
      </c>
    </row>
    <row r="377" spans="2:31" x14ac:dyDescent="0.3">
      <c r="B377" s="11">
        <f>_xlfn.XLOOKUP(A377,'CAT LIST'!$A:$A,'CAT LIST'!B:B,"")</f>
        <v>0</v>
      </c>
      <c r="C377" s="11" t="s">
        <v>21</v>
      </c>
      <c r="E377" s="11" t="str">
        <f t="shared" si="51"/>
        <v/>
      </c>
      <c r="F377" s="11" t="str">
        <f t="shared" si="52"/>
        <v/>
      </c>
      <c r="G377" s="12" t="str">
        <f t="shared" si="50"/>
        <v>0-</v>
      </c>
      <c r="I377" s="13" t="str">
        <f t="shared" si="53"/>
        <v/>
      </c>
      <c r="J377" s="13" t="str">
        <f t="shared" si="54"/>
        <v/>
      </c>
      <c r="K377" s="13" t="str">
        <f t="shared" si="55"/>
        <v/>
      </c>
      <c r="L377" s="13" t="str">
        <f t="shared" si="56"/>
        <v/>
      </c>
      <c r="M377" s="28">
        <f>_xlfn.XLOOKUP(A377,'CAT LIST'!$A:$A,'CAT LIST'!C:C,"")</f>
        <v>0</v>
      </c>
      <c r="N377" t="s">
        <v>18</v>
      </c>
      <c r="O377" s="29">
        <f>_xlfn.XLOOKUP(A377,'CAT LIST'!$A:$A,'CAT LIST'!F:F,"")</f>
        <v>0</v>
      </c>
      <c r="P377" s="29" t="s">
        <v>23</v>
      </c>
      <c r="Q377" s="25" t="s">
        <v>19</v>
      </c>
      <c r="R377" s="22">
        <v>1</v>
      </c>
      <c r="S377" s="22" t="s">
        <v>22</v>
      </c>
      <c r="T377" s="22" t="s">
        <v>22</v>
      </c>
      <c r="U377" s="22" t="s">
        <v>22</v>
      </c>
      <c r="V377" s="22">
        <f>_xlfn.XLOOKUP(A377,'CAT LIST'!$A:$A,'CAT LIST'!D:D,"")</f>
        <v>0</v>
      </c>
      <c r="W377" s="22">
        <f>_xlfn.XLOOKUP(A377,'CAT LIST'!$A:$A,'CAT LIST'!E:E,"")</f>
        <v>0</v>
      </c>
      <c r="X377" s="25" t="s">
        <v>20</v>
      </c>
      <c r="Y377" s="30" t="s">
        <v>47</v>
      </c>
      <c r="Z377" s="22">
        <f>_xlfn.XLOOKUP(A377,'CAT LIST'!$A:$A,'CAT LIST'!G:G,"")</f>
        <v>0</v>
      </c>
      <c r="AA377" s="25">
        <f t="shared" si="57"/>
        <v>0</v>
      </c>
      <c r="AB377">
        <f>_xlfn.XLOOKUP(A377,'CAT LIST'!$A:$A,'CAT LIST'!H:H,"")</f>
        <v>0</v>
      </c>
      <c r="AC377" s="31">
        <f t="shared" si="59"/>
        <v>0</v>
      </c>
      <c r="AD377" s="22">
        <v>0</v>
      </c>
      <c r="AE377" s="17">
        <f t="shared" si="58"/>
        <v>0</v>
      </c>
    </row>
    <row r="378" spans="2:31" x14ac:dyDescent="0.3">
      <c r="B378" s="11">
        <f>_xlfn.XLOOKUP(A378,'CAT LIST'!$A:$A,'CAT LIST'!B:B,"")</f>
        <v>0</v>
      </c>
      <c r="C378" s="11" t="s">
        <v>21</v>
      </c>
      <c r="E378" s="11" t="str">
        <f t="shared" si="51"/>
        <v/>
      </c>
      <c r="F378" s="11" t="str">
        <f t="shared" si="52"/>
        <v/>
      </c>
      <c r="G378" s="12" t="str">
        <f t="shared" si="50"/>
        <v>0-</v>
      </c>
      <c r="I378" s="13" t="str">
        <f t="shared" si="53"/>
        <v/>
      </c>
      <c r="J378" s="13" t="str">
        <f t="shared" si="54"/>
        <v/>
      </c>
      <c r="K378" s="13" t="str">
        <f t="shared" si="55"/>
        <v/>
      </c>
      <c r="L378" s="13" t="str">
        <f t="shared" si="56"/>
        <v/>
      </c>
      <c r="M378" s="28">
        <f>_xlfn.XLOOKUP(A378,'CAT LIST'!$A:$A,'CAT LIST'!C:C,"")</f>
        <v>0</v>
      </c>
      <c r="N378" t="s">
        <v>18</v>
      </c>
      <c r="O378" s="29">
        <f>_xlfn.XLOOKUP(A378,'CAT LIST'!$A:$A,'CAT LIST'!F:F,"")</f>
        <v>0</v>
      </c>
      <c r="P378" s="29" t="s">
        <v>23</v>
      </c>
      <c r="Q378" s="25" t="s">
        <v>19</v>
      </c>
      <c r="R378" s="22">
        <v>1</v>
      </c>
      <c r="S378" s="22" t="s">
        <v>22</v>
      </c>
      <c r="T378" s="22" t="s">
        <v>22</v>
      </c>
      <c r="U378" s="22" t="s">
        <v>22</v>
      </c>
      <c r="V378" s="22">
        <f>_xlfn.XLOOKUP(A378,'CAT LIST'!$A:$A,'CAT LIST'!D:D,"")</f>
        <v>0</v>
      </c>
      <c r="W378" s="22">
        <f>_xlfn.XLOOKUP(A378,'CAT LIST'!$A:$A,'CAT LIST'!E:E,"")</f>
        <v>0</v>
      </c>
      <c r="X378" s="25" t="s">
        <v>20</v>
      </c>
      <c r="Y378" s="30" t="s">
        <v>47</v>
      </c>
      <c r="Z378" s="22">
        <f>_xlfn.XLOOKUP(A378,'CAT LIST'!$A:$A,'CAT LIST'!G:G,"")</f>
        <v>0</v>
      </c>
      <c r="AA378" s="25">
        <f t="shared" si="57"/>
        <v>0</v>
      </c>
      <c r="AB378">
        <f>_xlfn.XLOOKUP(A378,'CAT LIST'!$A:$A,'CAT LIST'!H:H,"")</f>
        <v>0</v>
      </c>
      <c r="AC378" s="31">
        <f t="shared" si="59"/>
        <v>0</v>
      </c>
      <c r="AD378" s="22">
        <v>0</v>
      </c>
      <c r="AE378" s="17">
        <f t="shared" si="58"/>
        <v>0</v>
      </c>
    </row>
    <row r="379" spans="2:31" x14ac:dyDescent="0.3">
      <c r="B379" s="11">
        <f>_xlfn.XLOOKUP(A379,'CAT LIST'!$A:$A,'CAT LIST'!B:B,"")</f>
        <v>0</v>
      </c>
      <c r="C379" s="11" t="s">
        <v>21</v>
      </c>
      <c r="E379" s="11" t="str">
        <f t="shared" si="51"/>
        <v/>
      </c>
      <c r="F379" s="11" t="str">
        <f t="shared" si="52"/>
        <v/>
      </c>
      <c r="G379" s="12" t="str">
        <f t="shared" si="50"/>
        <v>0-</v>
      </c>
      <c r="I379" s="13" t="str">
        <f t="shared" si="53"/>
        <v/>
      </c>
      <c r="J379" s="13" t="str">
        <f t="shared" si="54"/>
        <v/>
      </c>
      <c r="K379" s="13" t="str">
        <f t="shared" si="55"/>
        <v/>
      </c>
      <c r="L379" s="13" t="str">
        <f t="shared" si="56"/>
        <v/>
      </c>
      <c r="M379" s="28">
        <f>_xlfn.XLOOKUP(A379,'CAT LIST'!$A:$A,'CAT LIST'!C:C,"")</f>
        <v>0</v>
      </c>
      <c r="N379" t="s">
        <v>18</v>
      </c>
      <c r="O379" s="29">
        <f>_xlfn.XLOOKUP(A379,'CAT LIST'!$A:$A,'CAT LIST'!F:F,"")</f>
        <v>0</v>
      </c>
      <c r="P379" s="29" t="s">
        <v>23</v>
      </c>
      <c r="Q379" s="25" t="s">
        <v>19</v>
      </c>
      <c r="R379" s="22">
        <v>1</v>
      </c>
      <c r="S379" s="22" t="s">
        <v>22</v>
      </c>
      <c r="T379" s="22" t="s">
        <v>22</v>
      </c>
      <c r="U379" s="22" t="s">
        <v>22</v>
      </c>
      <c r="V379" s="22">
        <f>_xlfn.XLOOKUP(A379,'CAT LIST'!$A:$A,'CAT LIST'!D:D,"")</f>
        <v>0</v>
      </c>
      <c r="W379" s="22">
        <f>_xlfn.XLOOKUP(A379,'CAT LIST'!$A:$A,'CAT LIST'!E:E,"")</f>
        <v>0</v>
      </c>
      <c r="X379" s="25" t="s">
        <v>20</v>
      </c>
      <c r="Y379" s="30" t="s">
        <v>47</v>
      </c>
      <c r="Z379" s="22">
        <f>_xlfn.XLOOKUP(A379,'CAT LIST'!$A:$A,'CAT LIST'!G:G,"")</f>
        <v>0</v>
      </c>
      <c r="AA379" s="25">
        <f t="shared" si="57"/>
        <v>0</v>
      </c>
      <c r="AB379">
        <f>_xlfn.XLOOKUP(A379,'CAT LIST'!$A:$A,'CAT LIST'!H:H,"")</f>
        <v>0</v>
      </c>
      <c r="AC379" s="31">
        <f t="shared" si="59"/>
        <v>0</v>
      </c>
      <c r="AD379" s="22">
        <v>0</v>
      </c>
      <c r="AE379" s="17">
        <f t="shared" si="58"/>
        <v>0</v>
      </c>
    </row>
    <row r="380" spans="2:31" x14ac:dyDescent="0.3">
      <c r="B380" s="11">
        <f>_xlfn.XLOOKUP(A380,'CAT LIST'!$A:$A,'CAT LIST'!B:B,"")</f>
        <v>0</v>
      </c>
      <c r="C380" s="11" t="s">
        <v>21</v>
      </c>
      <c r="E380" s="11" t="str">
        <f t="shared" si="51"/>
        <v/>
      </c>
      <c r="F380" s="11" t="str">
        <f t="shared" si="52"/>
        <v/>
      </c>
      <c r="G380" s="12" t="str">
        <f t="shared" si="50"/>
        <v>0-</v>
      </c>
      <c r="I380" s="13" t="str">
        <f t="shared" si="53"/>
        <v/>
      </c>
      <c r="J380" s="13" t="str">
        <f t="shared" si="54"/>
        <v/>
      </c>
      <c r="K380" s="13" t="str">
        <f t="shared" si="55"/>
        <v/>
      </c>
      <c r="L380" s="13" t="str">
        <f t="shared" si="56"/>
        <v/>
      </c>
      <c r="M380" s="28">
        <f>_xlfn.XLOOKUP(A380,'CAT LIST'!$A:$A,'CAT LIST'!C:C,"")</f>
        <v>0</v>
      </c>
      <c r="N380" t="s">
        <v>18</v>
      </c>
      <c r="O380" s="29">
        <f>_xlfn.XLOOKUP(A380,'CAT LIST'!$A:$A,'CAT LIST'!F:F,"")</f>
        <v>0</v>
      </c>
      <c r="P380" s="29" t="s">
        <v>23</v>
      </c>
      <c r="Q380" s="25" t="s">
        <v>19</v>
      </c>
      <c r="R380" s="22">
        <v>1</v>
      </c>
      <c r="S380" s="22" t="s">
        <v>22</v>
      </c>
      <c r="T380" s="22" t="s">
        <v>22</v>
      </c>
      <c r="U380" s="22" t="s">
        <v>22</v>
      </c>
      <c r="V380" s="22">
        <f>_xlfn.XLOOKUP(A380,'CAT LIST'!$A:$A,'CAT LIST'!D:D,"")</f>
        <v>0</v>
      </c>
      <c r="W380" s="22">
        <f>_xlfn.XLOOKUP(A380,'CAT LIST'!$A:$A,'CAT LIST'!E:E,"")</f>
        <v>0</v>
      </c>
      <c r="X380" s="25" t="s">
        <v>20</v>
      </c>
      <c r="Y380" s="30" t="s">
        <v>47</v>
      </c>
      <c r="Z380" s="22">
        <f>_xlfn.XLOOKUP(A380,'CAT LIST'!$A:$A,'CAT LIST'!G:G,"")</f>
        <v>0</v>
      </c>
      <c r="AA380" s="25">
        <f t="shared" si="57"/>
        <v>0</v>
      </c>
      <c r="AB380">
        <f>_xlfn.XLOOKUP(A380,'CAT LIST'!$A:$A,'CAT LIST'!H:H,"")</f>
        <v>0</v>
      </c>
      <c r="AC380" s="31">
        <f t="shared" si="59"/>
        <v>0</v>
      </c>
      <c r="AD380" s="22">
        <v>0</v>
      </c>
      <c r="AE380" s="17">
        <f t="shared" si="58"/>
        <v>0</v>
      </c>
    </row>
    <row r="381" spans="2:31" x14ac:dyDescent="0.3">
      <c r="B381" s="11">
        <f>_xlfn.XLOOKUP(A381,'CAT LIST'!$A:$A,'CAT LIST'!B:B,"")</f>
        <v>0</v>
      </c>
      <c r="C381" s="11" t="s">
        <v>21</v>
      </c>
      <c r="E381" s="11" t="str">
        <f t="shared" si="51"/>
        <v/>
      </c>
      <c r="F381" s="11" t="str">
        <f t="shared" si="52"/>
        <v/>
      </c>
      <c r="G381" s="12" t="str">
        <f t="shared" si="50"/>
        <v>0-</v>
      </c>
      <c r="I381" s="13" t="str">
        <f t="shared" si="53"/>
        <v/>
      </c>
      <c r="J381" s="13" t="str">
        <f t="shared" si="54"/>
        <v/>
      </c>
      <c r="K381" s="13" t="str">
        <f t="shared" si="55"/>
        <v/>
      </c>
      <c r="L381" s="13" t="str">
        <f t="shared" si="56"/>
        <v/>
      </c>
      <c r="M381" s="28">
        <f>_xlfn.XLOOKUP(A381,'CAT LIST'!$A:$A,'CAT LIST'!C:C,"")</f>
        <v>0</v>
      </c>
      <c r="N381" t="s">
        <v>18</v>
      </c>
      <c r="O381" s="29">
        <f>_xlfn.XLOOKUP(A381,'CAT LIST'!$A:$A,'CAT LIST'!F:F,"")</f>
        <v>0</v>
      </c>
      <c r="P381" s="29" t="s">
        <v>23</v>
      </c>
      <c r="Q381" s="25" t="s">
        <v>19</v>
      </c>
      <c r="R381" s="22">
        <v>1</v>
      </c>
      <c r="S381" s="22" t="s">
        <v>22</v>
      </c>
      <c r="T381" s="22" t="s">
        <v>22</v>
      </c>
      <c r="U381" s="22" t="s">
        <v>22</v>
      </c>
      <c r="V381" s="22">
        <f>_xlfn.XLOOKUP(A381,'CAT LIST'!$A:$A,'CAT LIST'!D:D,"")</f>
        <v>0</v>
      </c>
      <c r="W381" s="22">
        <f>_xlfn.XLOOKUP(A381,'CAT LIST'!$A:$A,'CAT LIST'!E:E,"")</f>
        <v>0</v>
      </c>
      <c r="X381" s="25" t="s">
        <v>20</v>
      </c>
      <c r="Y381" s="30" t="s">
        <v>47</v>
      </c>
      <c r="Z381" s="22">
        <f>_xlfn.XLOOKUP(A381,'CAT LIST'!$A:$A,'CAT LIST'!G:G,"")</f>
        <v>0</v>
      </c>
      <c r="AA381" s="25">
        <f t="shared" si="57"/>
        <v>0</v>
      </c>
      <c r="AB381">
        <f>_xlfn.XLOOKUP(A381,'CAT LIST'!$A:$A,'CAT LIST'!H:H,"")</f>
        <v>0</v>
      </c>
      <c r="AC381" s="31">
        <f t="shared" si="59"/>
        <v>0</v>
      </c>
      <c r="AD381" s="22">
        <v>0</v>
      </c>
      <c r="AE381" s="17">
        <f t="shared" si="58"/>
        <v>0</v>
      </c>
    </row>
    <row r="382" spans="2:31" x14ac:dyDescent="0.3">
      <c r="B382" s="11">
        <f>_xlfn.XLOOKUP(A382,'CAT LIST'!$A:$A,'CAT LIST'!B:B,"")</f>
        <v>0</v>
      </c>
      <c r="C382" s="11" t="s">
        <v>21</v>
      </c>
      <c r="E382" s="11" t="str">
        <f t="shared" si="51"/>
        <v/>
      </c>
      <c r="F382" s="11" t="str">
        <f t="shared" si="52"/>
        <v/>
      </c>
      <c r="G382" s="12" t="str">
        <f t="shared" si="50"/>
        <v>0-</v>
      </c>
      <c r="I382" s="13" t="str">
        <f t="shared" si="53"/>
        <v/>
      </c>
      <c r="J382" s="13" t="str">
        <f t="shared" si="54"/>
        <v/>
      </c>
      <c r="K382" s="13" t="str">
        <f t="shared" si="55"/>
        <v/>
      </c>
      <c r="L382" s="13" t="str">
        <f t="shared" si="56"/>
        <v/>
      </c>
      <c r="M382" s="28">
        <f>_xlfn.XLOOKUP(A382,'CAT LIST'!$A:$A,'CAT LIST'!C:C,"")</f>
        <v>0</v>
      </c>
      <c r="N382" t="s">
        <v>18</v>
      </c>
      <c r="O382" s="29">
        <f>_xlfn.XLOOKUP(A382,'CAT LIST'!$A:$A,'CAT LIST'!F:F,"")</f>
        <v>0</v>
      </c>
      <c r="P382" s="29" t="s">
        <v>23</v>
      </c>
      <c r="Q382" s="25" t="s">
        <v>19</v>
      </c>
      <c r="R382" s="22">
        <v>1</v>
      </c>
      <c r="S382" s="22" t="s">
        <v>22</v>
      </c>
      <c r="T382" s="22" t="s">
        <v>22</v>
      </c>
      <c r="U382" s="22" t="s">
        <v>22</v>
      </c>
      <c r="V382" s="22">
        <f>_xlfn.XLOOKUP(A382,'CAT LIST'!$A:$A,'CAT LIST'!D:D,"")</f>
        <v>0</v>
      </c>
      <c r="W382" s="22">
        <f>_xlfn.XLOOKUP(A382,'CAT LIST'!$A:$A,'CAT LIST'!E:E,"")</f>
        <v>0</v>
      </c>
      <c r="X382" s="25" t="s">
        <v>20</v>
      </c>
      <c r="Y382" s="30" t="s">
        <v>47</v>
      </c>
      <c r="Z382" s="22">
        <f>_xlfn.XLOOKUP(A382,'CAT LIST'!$A:$A,'CAT LIST'!G:G,"")</f>
        <v>0</v>
      </c>
      <c r="AA382" s="25">
        <f t="shared" si="57"/>
        <v>0</v>
      </c>
      <c r="AB382">
        <f>_xlfn.XLOOKUP(A382,'CAT LIST'!$A:$A,'CAT LIST'!H:H,"")</f>
        <v>0</v>
      </c>
      <c r="AC382" s="31">
        <f t="shared" si="59"/>
        <v>0</v>
      </c>
      <c r="AD382" s="22">
        <v>0</v>
      </c>
      <c r="AE382" s="17">
        <f t="shared" si="58"/>
        <v>0</v>
      </c>
    </row>
    <row r="383" spans="2:31" x14ac:dyDescent="0.3">
      <c r="B383" s="11">
        <f>_xlfn.XLOOKUP(A383,'CAT LIST'!$A:$A,'CAT LIST'!B:B,"")</f>
        <v>0</v>
      </c>
      <c r="C383" s="11" t="s">
        <v>21</v>
      </c>
      <c r="E383" s="11" t="str">
        <f t="shared" si="51"/>
        <v/>
      </c>
      <c r="F383" s="11" t="str">
        <f t="shared" si="52"/>
        <v/>
      </c>
      <c r="G383" s="12" t="str">
        <f t="shared" si="50"/>
        <v>0-</v>
      </c>
      <c r="I383" s="13" t="str">
        <f t="shared" si="53"/>
        <v/>
      </c>
      <c r="J383" s="13" t="str">
        <f t="shared" si="54"/>
        <v/>
      </c>
      <c r="K383" s="13" t="str">
        <f t="shared" si="55"/>
        <v/>
      </c>
      <c r="L383" s="13" t="str">
        <f t="shared" si="56"/>
        <v/>
      </c>
      <c r="M383" s="28">
        <f>_xlfn.XLOOKUP(A383,'CAT LIST'!$A:$A,'CAT LIST'!C:C,"")</f>
        <v>0</v>
      </c>
      <c r="N383" t="s">
        <v>18</v>
      </c>
      <c r="O383" s="29">
        <f>_xlfn.XLOOKUP(A383,'CAT LIST'!$A:$A,'CAT LIST'!F:F,"")</f>
        <v>0</v>
      </c>
      <c r="P383" s="29" t="s">
        <v>23</v>
      </c>
      <c r="Q383" s="25" t="s">
        <v>19</v>
      </c>
      <c r="R383" s="22">
        <v>1</v>
      </c>
      <c r="S383" s="22" t="s">
        <v>22</v>
      </c>
      <c r="T383" s="22" t="s">
        <v>22</v>
      </c>
      <c r="U383" s="22" t="s">
        <v>22</v>
      </c>
      <c r="V383" s="22">
        <f>_xlfn.XLOOKUP(A383,'CAT LIST'!$A:$A,'CAT LIST'!D:D,"")</f>
        <v>0</v>
      </c>
      <c r="W383" s="22">
        <f>_xlfn.XLOOKUP(A383,'CAT LIST'!$A:$A,'CAT LIST'!E:E,"")</f>
        <v>0</v>
      </c>
      <c r="X383" s="25" t="s">
        <v>20</v>
      </c>
      <c r="Y383" s="30" t="s">
        <v>47</v>
      </c>
      <c r="Z383" s="22">
        <f>_xlfn.XLOOKUP(A383,'CAT LIST'!$A:$A,'CAT LIST'!G:G,"")</f>
        <v>0</v>
      </c>
      <c r="AA383" s="25">
        <f t="shared" si="57"/>
        <v>0</v>
      </c>
      <c r="AB383">
        <f>_xlfn.XLOOKUP(A383,'CAT LIST'!$A:$A,'CAT LIST'!H:H,"")</f>
        <v>0</v>
      </c>
      <c r="AC383" s="31">
        <f t="shared" si="59"/>
        <v>0</v>
      </c>
      <c r="AD383" s="22">
        <v>0</v>
      </c>
      <c r="AE383" s="17">
        <f t="shared" si="58"/>
        <v>0</v>
      </c>
    </row>
    <row r="384" spans="2:31" x14ac:dyDescent="0.3">
      <c r="B384" s="11">
        <f>_xlfn.XLOOKUP(A384,'CAT LIST'!$A:$A,'CAT LIST'!B:B,"")</f>
        <v>0</v>
      </c>
      <c r="C384" s="11" t="s">
        <v>21</v>
      </c>
      <c r="E384" s="11" t="str">
        <f t="shared" si="51"/>
        <v/>
      </c>
      <c r="F384" s="11" t="str">
        <f t="shared" si="52"/>
        <v/>
      </c>
      <c r="G384" s="12" t="str">
        <f t="shared" si="50"/>
        <v>0-</v>
      </c>
      <c r="I384" s="13" t="str">
        <f t="shared" si="53"/>
        <v/>
      </c>
      <c r="J384" s="13" t="str">
        <f t="shared" si="54"/>
        <v/>
      </c>
      <c r="K384" s="13" t="str">
        <f t="shared" si="55"/>
        <v/>
      </c>
      <c r="L384" s="13" t="str">
        <f t="shared" si="56"/>
        <v/>
      </c>
      <c r="M384" s="28">
        <f>_xlfn.XLOOKUP(A384,'CAT LIST'!$A:$A,'CAT LIST'!C:C,"")</f>
        <v>0</v>
      </c>
      <c r="N384" t="s">
        <v>18</v>
      </c>
      <c r="O384" s="29">
        <f>_xlfn.XLOOKUP(A384,'CAT LIST'!$A:$A,'CAT LIST'!F:F,"")</f>
        <v>0</v>
      </c>
      <c r="P384" s="29" t="s">
        <v>23</v>
      </c>
      <c r="Q384" s="25" t="s">
        <v>19</v>
      </c>
      <c r="R384" s="22">
        <v>1</v>
      </c>
      <c r="S384" s="22" t="s">
        <v>22</v>
      </c>
      <c r="T384" s="22" t="s">
        <v>22</v>
      </c>
      <c r="U384" s="22" t="s">
        <v>22</v>
      </c>
      <c r="V384" s="22">
        <f>_xlfn.XLOOKUP(A384,'CAT LIST'!$A:$A,'CAT LIST'!D:D,"")</f>
        <v>0</v>
      </c>
      <c r="W384" s="22">
        <f>_xlfn.XLOOKUP(A384,'CAT LIST'!$A:$A,'CAT LIST'!E:E,"")</f>
        <v>0</v>
      </c>
      <c r="X384" s="25" t="s">
        <v>20</v>
      </c>
      <c r="Y384" s="30" t="s">
        <v>47</v>
      </c>
      <c r="Z384" s="22">
        <f>_xlfn.XLOOKUP(A384,'CAT LIST'!$A:$A,'CAT LIST'!G:G,"")</f>
        <v>0</v>
      </c>
      <c r="AA384" s="25">
        <f t="shared" si="57"/>
        <v>0</v>
      </c>
      <c r="AB384">
        <f>_xlfn.XLOOKUP(A384,'CAT LIST'!$A:$A,'CAT LIST'!H:H,"")</f>
        <v>0</v>
      </c>
      <c r="AC384" s="31">
        <f t="shared" si="59"/>
        <v>0</v>
      </c>
      <c r="AD384" s="22">
        <v>0</v>
      </c>
      <c r="AE384" s="17">
        <f t="shared" si="58"/>
        <v>0</v>
      </c>
    </row>
    <row r="385" spans="2:31" x14ac:dyDescent="0.3">
      <c r="B385" s="11">
        <f>_xlfn.XLOOKUP(A385,'CAT LIST'!$A:$A,'CAT LIST'!B:B,"")</f>
        <v>0</v>
      </c>
      <c r="C385" s="11" t="s">
        <v>21</v>
      </c>
      <c r="E385" s="11" t="str">
        <f t="shared" si="51"/>
        <v/>
      </c>
      <c r="F385" s="11" t="str">
        <f t="shared" si="52"/>
        <v/>
      </c>
      <c r="G385" s="12" t="str">
        <f t="shared" ref="G385:G448" si="60">CONCATENATE(B385,C385,F385)</f>
        <v>0-</v>
      </c>
      <c r="I385" s="13" t="str">
        <f t="shared" si="53"/>
        <v/>
      </c>
      <c r="J385" s="13" t="str">
        <f t="shared" si="54"/>
        <v/>
      </c>
      <c r="K385" s="13" t="str">
        <f t="shared" si="55"/>
        <v/>
      </c>
      <c r="L385" s="13" t="str">
        <f t="shared" si="56"/>
        <v/>
      </c>
      <c r="M385" s="28">
        <f>_xlfn.XLOOKUP(A385,'CAT LIST'!$A:$A,'CAT LIST'!C:C,"")</f>
        <v>0</v>
      </c>
      <c r="N385" t="s">
        <v>18</v>
      </c>
      <c r="O385" s="29">
        <f>_xlfn.XLOOKUP(A385,'CAT LIST'!$A:$A,'CAT LIST'!F:F,"")</f>
        <v>0</v>
      </c>
      <c r="P385" s="29" t="s">
        <v>23</v>
      </c>
      <c r="Q385" s="25" t="s">
        <v>19</v>
      </c>
      <c r="R385" s="22">
        <v>1</v>
      </c>
      <c r="S385" s="22" t="s">
        <v>22</v>
      </c>
      <c r="T385" s="22" t="s">
        <v>22</v>
      </c>
      <c r="U385" s="22" t="s">
        <v>22</v>
      </c>
      <c r="V385" s="22">
        <f>_xlfn.XLOOKUP(A385,'CAT LIST'!$A:$A,'CAT LIST'!D:D,"")</f>
        <v>0</v>
      </c>
      <c r="W385" s="22">
        <f>_xlfn.XLOOKUP(A385,'CAT LIST'!$A:$A,'CAT LIST'!E:E,"")</f>
        <v>0</v>
      </c>
      <c r="X385" s="25" t="s">
        <v>20</v>
      </c>
      <c r="Y385" s="30" t="s">
        <v>47</v>
      </c>
      <c r="Z385" s="22">
        <f>_xlfn.XLOOKUP(A385,'CAT LIST'!$A:$A,'CAT LIST'!G:G,"")</f>
        <v>0</v>
      </c>
      <c r="AA385" s="25">
        <f t="shared" si="57"/>
        <v>0</v>
      </c>
      <c r="AB385">
        <f>_xlfn.XLOOKUP(A385,'CAT LIST'!$A:$A,'CAT LIST'!H:H,"")</f>
        <v>0</v>
      </c>
      <c r="AC385" s="31">
        <f t="shared" si="59"/>
        <v>0</v>
      </c>
      <c r="AD385" s="22">
        <v>0</v>
      </c>
      <c r="AE385" s="17">
        <f t="shared" si="58"/>
        <v>0</v>
      </c>
    </row>
    <row r="386" spans="2:31" x14ac:dyDescent="0.3">
      <c r="B386" s="11">
        <f>_xlfn.XLOOKUP(A386,'CAT LIST'!$A:$A,'CAT LIST'!B:B,"")</f>
        <v>0</v>
      </c>
      <c r="C386" s="11" t="s">
        <v>21</v>
      </c>
      <c r="E386" s="11" t="str">
        <f t="shared" ref="E386:E449" si="61">SUBSTITUTE(D386,"-","")</f>
        <v/>
      </c>
      <c r="F386" s="11" t="str">
        <f t="shared" ref="F386:F449" si="62">SUBSTITUTE(E386," ","")</f>
        <v/>
      </c>
      <c r="G386" s="12" t="str">
        <f t="shared" si="60"/>
        <v>0-</v>
      </c>
      <c r="I386" s="13" t="str">
        <f t="shared" ref="I386:I449" si="63">MID(H386,1,80)</f>
        <v/>
      </c>
      <c r="J386" s="13" t="str">
        <f t="shared" ref="J386:J449" si="64">MID(H386,81,160)</f>
        <v/>
      </c>
      <c r="K386" s="13" t="str">
        <f t="shared" ref="K386:K449" si="65">MID(H386,161,240)</f>
        <v/>
      </c>
      <c r="L386" s="13" t="str">
        <f t="shared" ref="L386:L449" si="66">MID(H386,241,320)</f>
        <v/>
      </c>
      <c r="M386" s="28">
        <f>_xlfn.XLOOKUP(A386,'CAT LIST'!$A:$A,'CAT LIST'!C:C,"")</f>
        <v>0</v>
      </c>
      <c r="N386" t="s">
        <v>18</v>
      </c>
      <c r="O386" s="29">
        <f>_xlfn.XLOOKUP(A386,'CAT LIST'!$A:$A,'CAT LIST'!F:F,"")</f>
        <v>0</v>
      </c>
      <c r="P386" s="29" t="s">
        <v>23</v>
      </c>
      <c r="Q386" s="25" t="s">
        <v>19</v>
      </c>
      <c r="R386" s="22">
        <v>1</v>
      </c>
      <c r="S386" s="22" t="s">
        <v>22</v>
      </c>
      <c r="T386" s="22" t="s">
        <v>22</v>
      </c>
      <c r="U386" s="22" t="s">
        <v>22</v>
      </c>
      <c r="V386" s="22">
        <f>_xlfn.XLOOKUP(A386,'CAT LIST'!$A:$A,'CAT LIST'!D:D,"")</f>
        <v>0</v>
      </c>
      <c r="W386" s="22">
        <f>_xlfn.XLOOKUP(A386,'CAT LIST'!$A:$A,'CAT LIST'!E:E,"")</f>
        <v>0</v>
      </c>
      <c r="X386" s="25" t="s">
        <v>20</v>
      </c>
      <c r="Y386" s="30" t="s">
        <v>47</v>
      </c>
      <c r="Z386" s="22">
        <f>_xlfn.XLOOKUP(A386,'CAT LIST'!$A:$A,'CAT LIST'!G:G,"")</f>
        <v>0</v>
      </c>
      <c r="AA386" s="25">
        <f t="shared" ref="AA386:AA449" si="67">D386</f>
        <v>0</v>
      </c>
      <c r="AB386">
        <f>_xlfn.XLOOKUP(A386,'CAT LIST'!$A:$A,'CAT LIST'!H:H,"")</f>
        <v>0</v>
      </c>
      <c r="AC386" s="31">
        <f t="shared" si="59"/>
        <v>0</v>
      </c>
      <c r="AD386" s="22">
        <v>0</v>
      </c>
      <c r="AE386" s="17">
        <f t="shared" ref="AE386:AE449" si="68">LEN(D386)</f>
        <v>0</v>
      </c>
    </row>
    <row r="387" spans="2:31" x14ac:dyDescent="0.3">
      <c r="B387" s="11">
        <f>_xlfn.XLOOKUP(A387,'CAT LIST'!$A:$A,'CAT LIST'!B:B,"")</f>
        <v>0</v>
      </c>
      <c r="C387" s="11" t="s">
        <v>21</v>
      </c>
      <c r="E387" s="11" t="str">
        <f t="shared" si="61"/>
        <v/>
      </c>
      <c r="F387" s="11" t="str">
        <f t="shared" si="62"/>
        <v/>
      </c>
      <c r="G387" s="12" t="str">
        <f t="shared" si="60"/>
        <v>0-</v>
      </c>
      <c r="I387" s="13" t="str">
        <f t="shared" si="63"/>
        <v/>
      </c>
      <c r="J387" s="13" t="str">
        <f t="shared" si="64"/>
        <v/>
      </c>
      <c r="K387" s="13" t="str">
        <f t="shared" si="65"/>
        <v/>
      </c>
      <c r="L387" s="13" t="str">
        <f t="shared" si="66"/>
        <v/>
      </c>
      <c r="M387" s="28">
        <f>_xlfn.XLOOKUP(A387,'CAT LIST'!$A:$A,'CAT LIST'!C:C,"")</f>
        <v>0</v>
      </c>
      <c r="N387" t="s">
        <v>18</v>
      </c>
      <c r="O387" s="29">
        <f>_xlfn.XLOOKUP(A387,'CAT LIST'!$A:$A,'CAT LIST'!F:F,"")</f>
        <v>0</v>
      </c>
      <c r="P387" s="29" t="s">
        <v>23</v>
      </c>
      <c r="Q387" s="25" t="s">
        <v>19</v>
      </c>
      <c r="R387" s="22">
        <v>1</v>
      </c>
      <c r="S387" s="22" t="s">
        <v>22</v>
      </c>
      <c r="T387" s="22" t="s">
        <v>22</v>
      </c>
      <c r="U387" s="22" t="s">
        <v>22</v>
      </c>
      <c r="V387" s="22">
        <f>_xlfn.XLOOKUP(A387,'CAT LIST'!$A:$A,'CAT LIST'!D:D,"")</f>
        <v>0</v>
      </c>
      <c r="W387" s="22">
        <f>_xlfn.XLOOKUP(A387,'CAT LIST'!$A:$A,'CAT LIST'!E:E,"")</f>
        <v>0</v>
      </c>
      <c r="X387" s="25" t="s">
        <v>20</v>
      </c>
      <c r="Y387" s="30" t="s">
        <v>47</v>
      </c>
      <c r="Z387" s="22">
        <f>_xlfn.XLOOKUP(A387,'CAT LIST'!$A:$A,'CAT LIST'!G:G,"")</f>
        <v>0</v>
      </c>
      <c r="AA387" s="25">
        <f t="shared" si="67"/>
        <v>0</v>
      </c>
      <c r="AB387">
        <f>_xlfn.XLOOKUP(A387,'CAT LIST'!$A:$A,'CAT LIST'!H:H,"")</f>
        <v>0</v>
      </c>
      <c r="AC387" s="31">
        <f t="shared" ref="AC387:AC450" si="69">O387</f>
        <v>0</v>
      </c>
      <c r="AD387" s="22">
        <v>0</v>
      </c>
      <c r="AE387" s="17">
        <f t="shared" si="68"/>
        <v>0</v>
      </c>
    </row>
    <row r="388" spans="2:31" x14ac:dyDescent="0.3">
      <c r="B388" s="11">
        <f>_xlfn.XLOOKUP(A388,'CAT LIST'!$A:$A,'CAT LIST'!B:B,"")</f>
        <v>0</v>
      </c>
      <c r="C388" s="11" t="s">
        <v>21</v>
      </c>
      <c r="E388" s="11" t="str">
        <f t="shared" si="61"/>
        <v/>
      </c>
      <c r="F388" s="11" t="str">
        <f t="shared" si="62"/>
        <v/>
      </c>
      <c r="G388" s="12" t="str">
        <f t="shared" si="60"/>
        <v>0-</v>
      </c>
      <c r="I388" s="13" t="str">
        <f t="shared" si="63"/>
        <v/>
      </c>
      <c r="J388" s="13" t="str">
        <f t="shared" si="64"/>
        <v/>
      </c>
      <c r="K388" s="13" t="str">
        <f t="shared" si="65"/>
        <v/>
      </c>
      <c r="L388" s="13" t="str">
        <f t="shared" si="66"/>
        <v/>
      </c>
      <c r="M388" s="28">
        <f>_xlfn.XLOOKUP(A388,'CAT LIST'!$A:$A,'CAT LIST'!C:C,"")</f>
        <v>0</v>
      </c>
      <c r="N388" t="s">
        <v>18</v>
      </c>
      <c r="O388" s="29">
        <f>_xlfn.XLOOKUP(A388,'CAT LIST'!$A:$A,'CAT LIST'!F:F,"")</f>
        <v>0</v>
      </c>
      <c r="P388" s="29" t="s">
        <v>23</v>
      </c>
      <c r="Q388" s="25" t="s">
        <v>19</v>
      </c>
      <c r="R388" s="22">
        <v>1</v>
      </c>
      <c r="S388" s="22" t="s">
        <v>22</v>
      </c>
      <c r="T388" s="22" t="s">
        <v>22</v>
      </c>
      <c r="U388" s="22" t="s">
        <v>22</v>
      </c>
      <c r="V388" s="22">
        <f>_xlfn.XLOOKUP(A388,'CAT LIST'!$A:$A,'CAT LIST'!D:D,"")</f>
        <v>0</v>
      </c>
      <c r="W388" s="22">
        <f>_xlfn.XLOOKUP(A388,'CAT LIST'!$A:$A,'CAT LIST'!E:E,"")</f>
        <v>0</v>
      </c>
      <c r="X388" s="25" t="s">
        <v>20</v>
      </c>
      <c r="Y388" s="30" t="s">
        <v>47</v>
      </c>
      <c r="Z388" s="22">
        <f>_xlfn.XLOOKUP(A388,'CAT LIST'!$A:$A,'CAT LIST'!G:G,"")</f>
        <v>0</v>
      </c>
      <c r="AA388" s="25">
        <f t="shared" si="67"/>
        <v>0</v>
      </c>
      <c r="AB388">
        <f>_xlfn.XLOOKUP(A388,'CAT LIST'!$A:$A,'CAT LIST'!H:H,"")</f>
        <v>0</v>
      </c>
      <c r="AC388" s="31">
        <f t="shared" si="69"/>
        <v>0</v>
      </c>
      <c r="AD388" s="22">
        <v>0</v>
      </c>
      <c r="AE388" s="17">
        <f t="shared" si="68"/>
        <v>0</v>
      </c>
    </row>
    <row r="389" spans="2:31" x14ac:dyDescent="0.3">
      <c r="B389" s="11">
        <f>_xlfn.XLOOKUP(A389,'CAT LIST'!$A:$A,'CAT LIST'!B:B,"")</f>
        <v>0</v>
      </c>
      <c r="C389" s="11" t="s">
        <v>21</v>
      </c>
      <c r="E389" s="11" t="str">
        <f t="shared" si="61"/>
        <v/>
      </c>
      <c r="F389" s="11" t="str">
        <f t="shared" si="62"/>
        <v/>
      </c>
      <c r="G389" s="12" t="str">
        <f t="shared" si="60"/>
        <v>0-</v>
      </c>
      <c r="I389" s="13" t="str">
        <f t="shared" si="63"/>
        <v/>
      </c>
      <c r="J389" s="13" t="str">
        <f t="shared" si="64"/>
        <v/>
      </c>
      <c r="K389" s="13" t="str">
        <f t="shared" si="65"/>
        <v/>
      </c>
      <c r="L389" s="13" t="str">
        <f t="shared" si="66"/>
        <v/>
      </c>
      <c r="M389" s="28">
        <f>_xlfn.XLOOKUP(A389,'CAT LIST'!$A:$A,'CAT LIST'!C:C,"")</f>
        <v>0</v>
      </c>
      <c r="N389" t="s">
        <v>18</v>
      </c>
      <c r="O389" s="29">
        <f>_xlfn.XLOOKUP(A389,'CAT LIST'!$A:$A,'CAT LIST'!F:F,"")</f>
        <v>0</v>
      </c>
      <c r="P389" s="29" t="s">
        <v>23</v>
      </c>
      <c r="Q389" s="25" t="s">
        <v>19</v>
      </c>
      <c r="R389" s="22">
        <v>1</v>
      </c>
      <c r="S389" s="22" t="s">
        <v>22</v>
      </c>
      <c r="T389" s="22" t="s">
        <v>22</v>
      </c>
      <c r="U389" s="22" t="s">
        <v>22</v>
      </c>
      <c r="V389" s="22">
        <f>_xlfn.XLOOKUP(A389,'CAT LIST'!$A:$A,'CAT LIST'!D:D,"")</f>
        <v>0</v>
      </c>
      <c r="W389" s="22">
        <f>_xlfn.XLOOKUP(A389,'CAT LIST'!$A:$A,'CAT LIST'!E:E,"")</f>
        <v>0</v>
      </c>
      <c r="X389" s="25" t="s">
        <v>20</v>
      </c>
      <c r="Y389" s="30" t="s">
        <v>47</v>
      </c>
      <c r="Z389" s="22">
        <f>_xlfn.XLOOKUP(A389,'CAT LIST'!$A:$A,'CAT LIST'!G:G,"")</f>
        <v>0</v>
      </c>
      <c r="AA389" s="25">
        <f t="shared" si="67"/>
        <v>0</v>
      </c>
      <c r="AB389">
        <f>_xlfn.XLOOKUP(A389,'CAT LIST'!$A:$A,'CAT LIST'!H:H,"")</f>
        <v>0</v>
      </c>
      <c r="AC389" s="31">
        <f t="shared" si="69"/>
        <v>0</v>
      </c>
      <c r="AD389" s="22">
        <v>0</v>
      </c>
      <c r="AE389" s="17">
        <f t="shared" si="68"/>
        <v>0</v>
      </c>
    </row>
    <row r="390" spans="2:31" x14ac:dyDescent="0.3">
      <c r="B390" s="11">
        <f>_xlfn.XLOOKUP(A390,'CAT LIST'!$A:$A,'CAT LIST'!B:B,"")</f>
        <v>0</v>
      </c>
      <c r="C390" s="11" t="s">
        <v>21</v>
      </c>
      <c r="E390" s="11" t="str">
        <f t="shared" si="61"/>
        <v/>
      </c>
      <c r="F390" s="11" t="str">
        <f t="shared" si="62"/>
        <v/>
      </c>
      <c r="G390" s="12" t="str">
        <f t="shared" si="60"/>
        <v>0-</v>
      </c>
      <c r="I390" s="13" t="str">
        <f t="shared" si="63"/>
        <v/>
      </c>
      <c r="J390" s="13" t="str">
        <f t="shared" si="64"/>
        <v/>
      </c>
      <c r="K390" s="13" t="str">
        <f t="shared" si="65"/>
        <v/>
      </c>
      <c r="L390" s="13" t="str">
        <f t="shared" si="66"/>
        <v/>
      </c>
      <c r="M390" s="28">
        <f>_xlfn.XLOOKUP(A390,'CAT LIST'!$A:$A,'CAT LIST'!C:C,"")</f>
        <v>0</v>
      </c>
      <c r="N390" t="s">
        <v>18</v>
      </c>
      <c r="O390" s="29">
        <f>_xlfn.XLOOKUP(A390,'CAT LIST'!$A:$A,'CAT LIST'!F:F,"")</f>
        <v>0</v>
      </c>
      <c r="P390" s="29" t="s">
        <v>23</v>
      </c>
      <c r="Q390" s="25" t="s">
        <v>19</v>
      </c>
      <c r="R390" s="22">
        <v>1</v>
      </c>
      <c r="S390" s="22" t="s">
        <v>22</v>
      </c>
      <c r="T390" s="22" t="s">
        <v>22</v>
      </c>
      <c r="U390" s="22" t="s">
        <v>22</v>
      </c>
      <c r="V390" s="22">
        <f>_xlfn.XLOOKUP(A390,'CAT LIST'!$A:$A,'CAT LIST'!D:D,"")</f>
        <v>0</v>
      </c>
      <c r="W390" s="22">
        <f>_xlfn.XLOOKUP(A390,'CAT LIST'!$A:$A,'CAT LIST'!E:E,"")</f>
        <v>0</v>
      </c>
      <c r="X390" s="25" t="s">
        <v>20</v>
      </c>
      <c r="Y390" s="30" t="s">
        <v>47</v>
      </c>
      <c r="Z390" s="22">
        <f>_xlfn.XLOOKUP(A390,'CAT LIST'!$A:$A,'CAT LIST'!G:G,"")</f>
        <v>0</v>
      </c>
      <c r="AA390" s="25">
        <f t="shared" si="67"/>
        <v>0</v>
      </c>
      <c r="AB390">
        <f>_xlfn.XLOOKUP(A390,'CAT LIST'!$A:$A,'CAT LIST'!H:H,"")</f>
        <v>0</v>
      </c>
      <c r="AC390" s="31">
        <f t="shared" si="69"/>
        <v>0</v>
      </c>
      <c r="AD390" s="22">
        <v>0</v>
      </c>
      <c r="AE390" s="17">
        <f t="shared" si="68"/>
        <v>0</v>
      </c>
    </row>
    <row r="391" spans="2:31" x14ac:dyDescent="0.3">
      <c r="B391" s="11">
        <f>_xlfn.XLOOKUP(A391,'CAT LIST'!$A:$A,'CAT LIST'!B:B,"")</f>
        <v>0</v>
      </c>
      <c r="C391" s="11" t="s">
        <v>21</v>
      </c>
      <c r="E391" s="11" t="str">
        <f t="shared" si="61"/>
        <v/>
      </c>
      <c r="F391" s="11" t="str">
        <f t="shared" si="62"/>
        <v/>
      </c>
      <c r="G391" s="12" t="str">
        <f t="shared" si="60"/>
        <v>0-</v>
      </c>
      <c r="I391" s="13" t="str">
        <f t="shared" si="63"/>
        <v/>
      </c>
      <c r="J391" s="13" t="str">
        <f t="shared" si="64"/>
        <v/>
      </c>
      <c r="K391" s="13" t="str">
        <f t="shared" si="65"/>
        <v/>
      </c>
      <c r="L391" s="13" t="str">
        <f t="shared" si="66"/>
        <v/>
      </c>
      <c r="M391" s="28">
        <f>_xlfn.XLOOKUP(A391,'CAT LIST'!$A:$A,'CAT LIST'!C:C,"")</f>
        <v>0</v>
      </c>
      <c r="N391" t="s">
        <v>18</v>
      </c>
      <c r="O391" s="29">
        <f>_xlfn.XLOOKUP(A391,'CAT LIST'!$A:$A,'CAT LIST'!F:F,"")</f>
        <v>0</v>
      </c>
      <c r="P391" s="29" t="s">
        <v>23</v>
      </c>
      <c r="Q391" s="25" t="s">
        <v>19</v>
      </c>
      <c r="R391" s="22">
        <v>1</v>
      </c>
      <c r="S391" s="22" t="s">
        <v>22</v>
      </c>
      <c r="T391" s="22" t="s">
        <v>22</v>
      </c>
      <c r="U391" s="22" t="s">
        <v>22</v>
      </c>
      <c r="V391" s="22">
        <f>_xlfn.XLOOKUP(A391,'CAT LIST'!$A:$A,'CAT LIST'!D:D,"")</f>
        <v>0</v>
      </c>
      <c r="W391" s="22">
        <f>_xlfn.XLOOKUP(A391,'CAT LIST'!$A:$A,'CAT LIST'!E:E,"")</f>
        <v>0</v>
      </c>
      <c r="X391" s="25" t="s">
        <v>20</v>
      </c>
      <c r="Y391" s="30" t="s">
        <v>47</v>
      </c>
      <c r="Z391" s="22">
        <f>_xlfn.XLOOKUP(A391,'CAT LIST'!$A:$A,'CAT LIST'!G:G,"")</f>
        <v>0</v>
      </c>
      <c r="AA391" s="25">
        <f t="shared" si="67"/>
        <v>0</v>
      </c>
      <c r="AB391">
        <f>_xlfn.XLOOKUP(A391,'CAT LIST'!$A:$A,'CAT LIST'!H:H,"")</f>
        <v>0</v>
      </c>
      <c r="AC391" s="31">
        <f t="shared" si="69"/>
        <v>0</v>
      </c>
      <c r="AD391" s="22">
        <v>0</v>
      </c>
      <c r="AE391" s="17">
        <f t="shared" si="68"/>
        <v>0</v>
      </c>
    </row>
    <row r="392" spans="2:31" x14ac:dyDescent="0.3">
      <c r="B392" s="11">
        <f>_xlfn.XLOOKUP(A392,'CAT LIST'!$A:$A,'CAT LIST'!B:B,"")</f>
        <v>0</v>
      </c>
      <c r="C392" s="11" t="s">
        <v>21</v>
      </c>
      <c r="E392" s="11" t="str">
        <f t="shared" si="61"/>
        <v/>
      </c>
      <c r="F392" s="11" t="str">
        <f t="shared" si="62"/>
        <v/>
      </c>
      <c r="G392" s="12" t="str">
        <f t="shared" si="60"/>
        <v>0-</v>
      </c>
      <c r="I392" s="13" t="str">
        <f t="shared" si="63"/>
        <v/>
      </c>
      <c r="J392" s="13" t="str">
        <f t="shared" si="64"/>
        <v/>
      </c>
      <c r="K392" s="13" t="str">
        <f t="shared" si="65"/>
        <v/>
      </c>
      <c r="L392" s="13" t="str">
        <f t="shared" si="66"/>
        <v/>
      </c>
      <c r="M392" s="28">
        <f>_xlfn.XLOOKUP(A392,'CAT LIST'!$A:$A,'CAT LIST'!C:C,"")</f>
        <v>0</v>
      </c>
      <c r="N392" t="s">
        <v>18</v>
      </c>
      <c r="O392" s="29">
        <f>_xlfn.XLOOKUP(A392,'CAT LIST'!$A:$A,'CAT LIST'!F:F,"")</f>
        <v>0</v>
      </c>
      <c r="P392" s="29" t="s">
        <v>23</v>
      </c>
      <c r="Q392" s="25" t="s">
        <v>19</v>
      </c>
      <c r="R392" s="22">
        <v>1</v>
      </c>
      <c r="S392" s="22" t="s">
        <v>22</v>
      </c>
      <c r="T392" s="22" t="s">
        <v>22</v>
      </c>
      <c r="U392" s="22" t="s">
        <v>22</v>
      </c>
      <c r="V392" s="22">
        <f>_xlfn.XLOOKUP(A392,'CAT LIST'!$A:$A,'CAT LIST'!D:D,"")</f>
        <v>0</v>
      </c>
      <c r="W392" s="22">
        <f>_xlfn.XLOOKUP(A392,'CAT LIST'!$A:$A,'CAT LIST'!E:E,"")</f>
        <v>0</v>
      </c>
      <c r="X392" s="25" t="s">
        <v>20</v>
      </c>
      <c r="Y392" s="30" t="s">
        <v>47</v>
      </c>
      <c r="Z392" s="22">
        <f>_xlfn.XLOOKUP(A392,'CAT LIST'!$A:$A,'CAT LIST'!G:G,"")</f>
        <v>0</v>
      </c>
      <c r="AA392" s="25">
        <f t="shared" si="67"/>
        <v>0</v>
      </c>
      <c r="AB392">
        <f>_xlfn.XLOOKUP(A392,'CAT LIST'!$A:$A,'CAT LIST'!H:H,"")</f>
        <v>0</v>
      </c>
      <c r="AC392" s="31">
        <f t="shared" si="69"/>
        <v>0</v>
      </c>
      <c r="AD392" s="22">
        <v>0</v>
      </c>
      <c r="AE392" s="17">
        <f t="shared" si="68"/>
        <v>0</v>
      </c>
    </row>
    <row r="393" spans="2:31" x14ac:dyDescent="0.3">
      <c r="B393" s="11">
        <f>_xlfn.XLOOKUP(A393,'CAT LIST'!$A:$A,'CAT LIST'!B:B,"")</f>
        <v>0</v>
      </c>
      <c r="C393" s="11" t="s">
        <v>21</v>
      </c>
      <c r="E393" s="11" t="str">
        <f t="shared" si="61"/>
        <v/>
      </c>
      <c r="F393" s="11" t="str">
        <f t="shared" si="62"/>
        <v/>
      </c>
      <c r="G393" s="12" t="str">
        <f t="shared" si="60"/>
        <v>0-</v>
      </c>
      <c r="I393" s="13" t="str">
        <f t="shared" si="63"/>
        <v/>
      </c>
      <c r="J393" s="13" t="str">
        <f t="shared" si="64"/>
        <v/>
      </c>
      <c r="K393" s="13" t="str">
        <f t="shared" si="65"/>
        <v/>
      </c>
      <c r="L393" s="13" t="str">
        <f t="shared" si="66"/>
        <v/>
      </c>
      <c r="M393" s="28">
        <f>_xlfn.XLOOKUP(A393,'CAT LIST'!$A:$A,'CAT LIST'!C:C,"")</f>
        <v>0</v>
      </c>
      <c r="N393" t="s">
        <v>18</v>
      </c>
      <c r="O393" s="29">
        <f>_xlfn.XLOOKUP(A393,'CAT LIST'!$A:$A,'CAT LIST'!F:F,"")</f>
        <v>0</v>
      </c>
      <c r="P393" s="29" t="s">
        <v>23</v>
      </c>
      <c r="Q393" s="25" t="s">
        <v>19</v>
      </c>
      <c r="R393" s="22">
        <v>1</v>
      </c>
      <c r="S393" s="22" t="s">
        <v>22</v>
      </c>
      <c r="T393" s="22" t="s">
        <v>22</v>
      </c>
      <c r="U393" s="22" t="s">
        <v>22</v>
      </c>
      <c r="V393" s="22">
        <f>_xlfn.XLOOKUP(A393,'CAT LIST'!$A:$A,'CAT LIST'!D:D,"")</f>
        <v>0</v>
      </c>
      <c r="W393" s="22">
        <f>_xlfn.XLOOKUP(A393,'CAT LIST'!$A:$A,'CAT LIST'!E:E,"")</f>
        <v>0</v>
      </c>
      <c r="X393" s="25" t="s">
        <v>20</v>
      </c>
      <c r="Y393" s="30" t="s">
        <v>47</v>
      </c>
      <c r="Z393" s="22">
        <f>_xlfn.XLOOKUP(A393,'CAT LIST'!$A:$A,'CAT LIST'!G:G,"")</f>
        <v>0</v>
      </c>
      <c r="AA393" s="25">
        <f t="shared" si="67"/>
        <v>0</v>
      </c>
      <c r="AB393">
        <f>_xlfn.XLOOKUP(A393,'CAT LIST'!$A:$A,'CAT LIST'!H:H,"")</f>
        <v>0</v>
      </c>
      <c r="AC393" s="31">
        <f t="shared" si="69"/>
        <v>0</v>
      </c>
      <c r="AD393" s="22">
        <v>0</v>
      </c>
      <c r="AE393" s="17">
        <f t="shared" si="68"/>
        <v>0</v>
      </c>
    </row>
    <row r="394" spans="2:31" x14ac:dyDescent="0.3">
      <c r="B394" s="11">
        <f>_xlfn.XLOOKUP(A394,'CAT LIST'!$A:$A,'CAT LIST'!B:B,"")</f>
        <v>0</v>
      </c>
      <c r="C394" s="11" t="s">
        <v>21</v>
      </c>
      <c r="E394" s="11" t="str">
        <f t="shared" si="61"/>
        <v/>
      </c>
      <c r="F394" s="11" t="str">
        <f t="shared" si="62"/>
        <v/>
      </c>
      <c r="G394" s="12" t="str">
        <f t="shared" si="60"/>
        <v>0-</v>
      </c>
      <c r="I394" s="13" t="str">
        <f t="shared" si="63"/>
        <v/>
      </c>
      <c r="J394" s="13" t="str">
        <f t="shared" si="64"/>
        <v/>
      </c>
      <c r="K394" s="13" t="str">
        <f t="shared" si="65"/>
        <v/>
      </c>
      <c r="L394" s="13" t="str">
        <f t="shared" si="66"/>
        <v/>
      </c>
      <c r="M394" s="28">
        <f>_xlfn.XLOOKUP(A394,'CAT LIST'!$A:$A,'CAT LIST'!C:C,"")</f>
        <v>0</v>
      </c>
      <c r="N394" t="s">
        <v>18</v>
      </c>
      <c r="O394" s="29">
        <f>_xlfn.XLOOKUP(A394,'CAT LIST'!$A:$A,'CAT LIST'!F:F,"")</f>
        <v>0</v>
      </c>
      <c r="P394" s="29" t="s">
        <v>23</v>
      </c>
      <c r="Q394" s="25" t="s">
        <v>19</v>
      </c>
      <c r="R394" s="22">
        <v>1</v>
      </c>
      <c r="S394" s="22" t="s">
        <v>22</v>
      </c>
      <c r="T394" s="22" t="s">
        <v>22</v>
      </c>
      <c r="U394" s="22" t="s">
        <v>22</v>
      </c>
      <c r="V394" s="22">
        <f>_xlfn.XLOOKUP(A394,'CAT LIST'!$A:$A,'CAT LIST'!D:D,"")</f>
        <v>0</v>
      </c>
      <c r="W394" s="22">
        <f>_xlfn.XLOOKUP(A394,'CAT LIST'!$A:$A,'CAT LIST'!E:E,"")</f>
        <v>0</v>
      </c>
      <c r="X394" s="25" t="s">
        <v>20</v>
      </c>
      <c r="Y394" s="30" t="s">
        <v>47</v>
      </c>
      <c r="Z394" s="22">
        <f>_xlfn.XLOOKUP(A394,'CAT LIST'!$A:$A,'CAT LIST'!G:G,"")</f>
        <v>0</v>
      </c>
      <c r="AA394" s="25">
        <f t="shared" si="67"/>
        <v>0</v>
      </c>
      <c r="AB394">
        <f>_xlfn.XLOOKUP(A394,'CAT LIST'!$A:$A,'CAT LIST'!H:H,"")</f>
        <v>0</v>
      </c>
      <c r="AC394" s="31">
        <f t="shared" si="69"/>
        <v>0</v>
      </c>
      <c r="AD394" s="22">
        <v>0</v>
      </c>
      <c r="AE394" s="17">
        <f t="shared" si="68"/>
        <v>0</v>
      </c>
    </row>
    <row r="395" spans="2:31" x14ac:dyDescent="0.3">
      <c r="B395" s="11">
        <f>_xlfn.XLOOKUP(A395,'CAT LIST'!$A:$A,'CAT LIST'!B:B,"")</f>
        <v>0</v>
      </c>
      <c r="C395" s="11" t="s">
        <v>21</v>
      </c>
      <c r="E395" s="11" t="str">
        <f t="shared" si="61"/>
        <v/>
      </c>
      <c r="F395" s="11" t="str">
        <f t="shared" si="62"/>
        <v/>
      </c>
      <c r="G395" s="12" t="str">
        <f t="shared" si="60"/>
        <v>0-</v>
      </c>
      <c r="I395" s="13" t="str">
        <f t="shared" si="63"/>
        <v/>
      </c>
      <c r="J395" s="13" t="str">
        <f t="shared" si="64"/>
        <v/>
      </c>
      <c r="K395" s="13" t="str">
        <f t="shared" si="65"/>
        <v/>
      </c>
      <c r="L395" s="13" t="str">
        <f t="shared" si="66"/>
        <v/>
      </c>
      <c r="M395" s="28">
        <f>_xlfn.XLOOKUP(A395,'CAT LIST'!$A:$A,'CAT LIST'!C:C,"")</f>
        <v>0</v>
      </c>
      <c r="N395" t="s">
        <v>18</v>
      </c>
      <c r="O395" s="29">
        <f>_xlfn.XLOOKUP(A395,'CAT LIST'!$A:$A,'CAT LIST'!F:F,"")</f>
        <v>0</v>
      </c>
      <c r="P395" s="29" t="s">
        <v>23</v>
      </c>
      <c r="Q395" s="25" t="s">
        <v>19</v>
      </c>
      <c r="R395" s="22">
        <v>1</v>
      </c>
      <c r="S395" s="22" t="s">
        <v>22</v>
      </c>
      <c r="T395" s="22" t="s">
        <v>22</v>
      </c>
      <c r="U395" s="22" t="s">
        <v>22</v>
      </c>
      <c r="V395" s="22">
        <f>_xlfn.XLOOKUP(A395,'CAT LIST'!$A:$A,'CAT LIST'!D:D,"")</f>
        <v>0</v>
      </c>
      <c r="W395" s="22">
        <f>_xlfn.XLOOKUP(A395,'CAT LIST'!$A:$A,'CAT LIST'!E:E,"")</f>
        <v>0</v>
      </c>
      <c r="X395" s="25" t="s">
        <v>20</v>
      </c>
      <c r="Y395" s="30" t="s">
        <v>47</v>
      </c>
      <c r="Z395" s="22">
        <f>_xlfn.XLOOKUP(A395,'CAT LIST'!$A:$A,'CAT LIST'!G:G,"")</f>
        <v>0</v>
      </c>
      <c r="AA395" s="25">
        <f t="shared" si="67"/>
        <v>0</v>
      </c>
      <c r="AB395">
        <f>_xlfn.XLOOKUP(A395,'CAT LIST'!$A:$A,'CAT LIST'!H:H,"")</f>
        <v>0</v>
      </c>
      <c r="AC395" s="31">
        <f t="shared" si="69"/>
        <v>0</v>
      </c>
      <c r="AD395" s="22">
        <v>0</v>
      </c>
      <c r="AE395" s="17">
        <f t="shared" si="68"/>
        <v>0</v>
      </c>
    </row>
    <row r="396" spans="2:31" x14ac:dyDescent="0.3">
      <c r="B396" s="11">
        <f>_xlfn.XLOOKUP(A396,'CAT LIST'!$A:$A,'CAT LIST'!B:B,"")</f>
        <v>0</v>
      </c>
      <c r="C396" s="11" t="s">
        <v>21</v>
      </c>
      <c r="E396" s="11" t="str">
        <f t="shared" si="61"/>
        <v/>
      </c>
      <c r="F396" s="11" t="str">
        <f t="shared" si="62"/>
        <v/>
      </c>
      <c r="G396" s="12" t="str">
        <f t="shared" si="60"/>
        <v>0-</v>
      </c>
      <c r="I396" s="13" t="str">
        <f t="shared" si="63"/>
        <v/>
      </c>
      <c r="J396" s="13" t="str">
        <f t="shared" si="64"/>
        <v/>
      </c>
      <c r="K396" s="13" t="str">
        <f t="shared" si="65"/>
        <v/>
      </c>
      <c r="L396" s="13" t="str">
        <f t="shared" si="66"/>
        <v/>
      </c>
      <c r="M396" s="28">
        <f>_xlfn.XLOOKUP(A396,'CAT LIST'!$A:$A,'CAT LIST'!C:C,"")</f>
        <v>0</v>
      </c>
      <c r="N396" t="s">
        <v>18</v>
      </c>
      <c r="O396" s="29">
        <f>_xlfn.XLOOKUP(A396,'CAT LIST'!$A:$A,'CAT LIST'!F:F,"")</f>
        <v>0</v>
      </c>
      <c r="P396" s="29" t="s">
        <v>23</v>
      </c>
      <c r="Q396" s="25" t="s">
        <v>19</v>
      </c>
      <c r="R396" s="22">
        <v>1</v>
      </c>
      <c r="S396" s="22" t="s">
        <v>22</v>
      </c>
      <c r="T396" s="22" t="s">
        <v>22</v>
      </c>
      <c r="U396" s="22" t="s">
        <v>22</v>
      </c>
      <c r="V396" s="22">
        <f>_xlfn.XLOOKUP(A396,'CAT LIST'!$A:$A,'CAT LIST'!D:D,"")</f>
        <v>0</v>
      </c>
      <c r="W396" s="22">
        <f>_xlfn.XLOOKUP(A396,'CAT LIST'!$A:$A,'CAT LIST'!E:E,"")</f>
        <v>0</v>
      </c>
      <c r="X396" s="25" t="s">
        <v>20</v>
      </c>
      <c r="Y396" s="30" t="s">
        <v>47</v>
      </c>
      <c r="Z396" s="22">
        <f>_xlfn.XLOOKUP(A396,'CAT LIST'!$A:$A,'CAT LIST'!G:G,"")</f>
        <v>0</v>
      </c>
      <c r="AA396" s="25">
        <f t="shared" si="67"/>
        <v>0</v>
      </c>
      <c r="AB396">
        <f>_xlfn.XLOOKUP(A396,'CAT LIST'!$A:$A,'CAT LIST'!H:H,"")</f>
        <v>0</v>
      </c>
      <c r="AC396" s="31">
        <f t="shared" si="69"/>
        <v>0</v>
      </c>
      <c r="AD396" s="22">
        <v>0</v>
      </c>
      <c r="AE396" s="17">
        <f t="shared" si="68"/>
        <v>0</v>
      </c>
    </row>
    <row r="397" spans="2:31" x14ac:dyDescent="0.3">
      <c r="B397" s="11">
        <f>_xlfn.XLOOKUP(A397,'CAT LIST'!$A:$A,'CAT LIST'!B:B,"")</f>
        <v>0</v>
      </c>
      <c r="C397" s="11" t="s">
        <v>21</v>
      </c>
      <c r="E397" s="11" t="str">
        <f t="shared" si="61"/>
        <v/>
      </c>
      <c r="F397" s="11" t="str">
        <f t="shared" si="62"/>
        <v/>
      </c>
      <c r="G397" s="12" t="str">
        <f t="shared" si="60"/>
        <v>0-</v>
      </c>
      <c r="I397" s="13" t="str">
        <f t="shared" si="63"/>
        <v/>
      </c>
      <c r="J397" s="13" t="str">
        <f t="shared" si="64"/>
        <v/>
      </c>
      <c r="K397" s="13" t="str">
        <f t="shared" si="65"/>
        <v/>
      </c>
      <c r="L397" s="13" t="str">
        <f t="shared" si="66"/>
        <v/>
      </c>
      <c r="M397" s="28">
        <f>_xlfn.XLOOKUP(A397,'CAT LIST'!$A:$A,'CAT LIST'!C:C,"")</f>
        <v>0</v>
      </c>
      <c r="N397" t="s">
        <v>18</v>
      </c>
      <c r="O397" s="29">
        <f>_xlfn.XLOOKUP(A397,'CAT LIST'!$A:$A,'CAT LIST'!F:F,"")</f>
        <v>0</v>
      </c>
      <c r="P397" s="29" t="s">
        <v>23</v>
      </c>
      <c r="Q397" s="25" t="s">
        <v>19</v>
      </c>
      <c r="R397" s="22">
        <v>1</v>
      </c>
      <c r="S397" s="22" t="s">
        <v>22</v>
      </c>
      <c r="T397" s="22" t="s">
        <v>22</v>
      </c>
      <c r="U397" s="22" t="s">
        <v>22</v>
      </c>
      <c r="V397" s="22">
        <f>_xlfn.XLOOKUP(A397,'CAT LIST'!$A:$A,'CAT LIST'!D:D,"")</f>
        <v>0</v>
      </c>
      <c r="W397" s="22">
        <f>_xlfn.XLOOKUP(A397,'CAT LIST'!$A:$A,'CAT LIST'!E:E,"")</f>
        <v>0</v>
      </c>
      <c r="X397" s="25" t="s">
        <v>20</v>
      </c>
      <c r="Y397" s="30" t="s">
        <v>47</v>
      </c>
      <c r="Z397" s="22">
        <f>_xlfn.XLOOKUP(A397,'CAT LIST'!$A:$A,'CAT LIST'!G:G,"")</f>
        <v>0</v>
      </c>
      <c r="AA397" s="25">
        <f t="shared" si="67"/>
        <v>0</v>
      </c>
      <c r="AB397">
        <f>_xlfn.XLOOKUP(A397,'CAT LIST'!$A:$A,'CAT LIST'!H:H,"")</f>
        <v>0</v>
      </c>
      <c r="AC397" s="31">
        <f t="shared" si="69"/>
        <v>0</v>
      </c>
      <c r="AD397" s="22">
        <v>0</v>
      </c>
      <c r="AE397" s="17">
        <f t="shared" si="68"/>
        <v>0</v>
      </c>
    </row>
    <row r="398" spans="2:31" x14ac:dyDescent="0.3">
      <c r="B398" s="11">
        <f>_xlfn.XLOOKUP(A398,'CAT LIST'!$A:$A,'CAT LIST'!B:B,"")</f>
        <v>0</v>
      </c>
      <c r="C398" s="11" t="s">
        <v>21</v>
      </c>
      <c r="E398" s="11" t="str">
        <f t="shared" si="61"/>
        <v/>
      </c>
      <c r="F398" s="11" t="str">
        <f t="shared" si="62"/>
        <v/>
      </c>
      <c r="G398" s="12" t="str">
        <f t="shared" si="60"/>
        <v>0-</v>
      </c>
      <c r="I398" s="13" t="str">
        <f t="shared" si="63"/>
        <v/>
      </c>
      <c r="J398" s="13" t="str">
        <f t="shared" si="64"/>
        <v/>
      </c>
      <c r="K398" s="13" t="str">
        <f t="shared" si="65"/>
        <v/>
      </c>
      <c r="L398" s="13" t="str">
        <f t="shared" si="66"/>
        <v/>
      </c>
      <c r="M398" s="28">
        <f>_xlfn.XLOOKUP(A398,'CAT LIST'!$A:$A,'CAT LIST'!C:C,"")</f>
        <v>0</v>
      </c>
      <c r="N398" t="s">
        <v>18</v>
      </c>
      <c r="O398" s="29">
        <f>_xlfn.XLOOKUP(A398,'CAT LIST'!$A:$A,'CAT LIST'!F:F,"")</f>
        <v>0</v>
      </c>
      <c r="P398" s="29" t="s">
        <v>23</v>
      </c>
      <c r="Q398" s="25" t="s">
        <v>19</v>
      </c>
      <c r="R398" s="22">
        <v>1</v>
      </c>
      <c r="S398" s="22" t="s">
        <v>22</v>
      </c>
      <c r="T398" s="22" t="s">
        <v>22</v>
      </c>
      <c r="U398" s="22" t="s">
        <v>22</v>
      </c>
      <c r="V398" s="22">
        <f>_xlfn.XLOOKUP(A398,'CAT LIST'!$A:$A,'CAT LIST'!D:D,"")</f>
        <v>0</v>
      </c>
      <c r="W398" s="22">
        <f>_xlfn.XLOOKUP(A398,'CAT LIST'!$A:$A,'CAT LIST'!E:E,"")</f>
        <v>0</v>
      </c>
      <c r="X398" s="25" t="s">
        <v>20</v>
      </c>
      <c r="Y398" s="30" t="s">
        <v>47</v>
      </c>
      <c r="Z398" s="22">
        <f>_xlfn.XLOOKUP(A398,'CAT LIST'!$A:$A,'CAT LIST'!G:G,"")</f>
        <v>0</v>
      </c>
      <c r="AA398" s="25">
        <f t="shared" si="67"/>
        <v>0</v>
      </c>
      <c r="AB398">
        <f>_xlfn.XLOOKUP(A398,'CAT LIST'!$A:$A,'CAT LIST'!H:H,"")</f>
        <v>0</v>
      </c>
      <c r="AC398" s="31">
        <f t="shared" si="69"/>
        <v>0</v>
      </c>
      <c r="AD398" s="22">
        <v>0</v>
      </c>
      <c r="AE398" s="17">
        <f t="shared" si="68"/>
        <v>0</v>
      </c>
    </row>
    <row r="399" spans="2:31" x14ac:dyDescent="0.3">
      <c r="B399" s="11">
        <f>_xlfn.XLOOKUP(A399,'CAT LIST'!$A:$A,'CAT LIST'!B:B,"")</f>
        <v>0</v>
      </c>
      <c r="C399" s="11" t="s">
        <v>21</v>
      </c>
      <c r="E399" s="11" t="str">
        <f t="shared" si="61"/>
        <v/>
      </c>
      <c r="F399" s="11" t="str">
        <f t="shared" si="62"/>
        <v/>
      </c>
      <c r="G399" s="12" t="str">
        <f t="shared" si="60"/>
        <v>0-</v>
      </c>
      <c r="I399" s="13" t="str">
        <f t="shared" si="63"/>
        <v/>
      </c>
      <c r="J399" s="13" t="str">
        <f t="shared" si="64"/>
        <v/>
      </c>
      <c r="K399" s="13" t="str">
        <f t="shared" si="65"/>
        <v/>
      </c>
      <c r="L399" s="13" t="str">
        <f t="shared" si="66"/>
        <v/>
      </c>
      <c r="M399" s="28">
        <f>_xlfn.XLOOKUP(A399,'CAT LIST'!$A:$A,'CAT LIST'!C:C,"")</f>
        <v>0</v>
      </c>
      <c r="N399" t="s">
        <v>18</v>
      </c>
      <c r="O399" s="29">
        <f>_xlfn.XLOOKUP(A399,'CAT LIST'!$A:$A,'CAT LIST'!F:F,"")</f>
        <v>0</v>
      </c>
      <c r="P399" s="29" t="s">
        <v>23</v>
      </c>
      <c r="Q399" s="25" t="s">
        <v>19</v>
      </c>
      <c r="R399" s="22">
        <v>1</v>
      </c>
      <c r="S399" s="22" t="s">
        <v>22</v>
      </c>
      <c r="T399" s="22" t="s">
        <v>22</v>
      </c>
      <c r="U399" s="22" t="s">
        <v>22</v>
      </c>
      <c r="V399" s="22">
        <f>_xlfn.XLOOKUP(A399,'CAT LIST'!$A:$A,'CAT LIST'!D:D,"")</f>
        <v>0</v>
      </c>
      <c r="W399" s="22">
        <f>_xlfn.XLOOKUP(A399,'CAT LIST'!$A:$A,'CAT LIST'!E:E,"")</f>
        <v>0</v>
      </c>
      <c r="X399" s="25" t="s">
        <v>20</v>
      </c>
      <c r="Y399" s="30" t="s">
        <v>47</v>
      </c>
      <c r="Z399" s="22">
        <f>_xlfn.XLOOKUP(A399,'CAT LIST'!$A:$A,'CAT LIST'!G:G,"")</f>
        <v>0</v>
      </c>
      <c r="AA399" s="25">
        <f t="shared" si="67"/>
        <v>0</v>
      </c>
      <c r="AB399">
        <f>_xlfn.XLOOKUP(A399,'CAT LIST'!$A:$A,'CAT LIST'!H:H,"")</f>
        <v>0</v>
      </c>
      <c r="AC399" s="31">
        <f t="shared" si="69"/>
        <v>0</v>
      </c>
      <c r="AD399" s="22">
        <v>0</v>
      </c>
      <c r="AE399" s="17">
        <f t="shared" si="68"/>
        <v>0</v>
      </c>
    </row>
    <row r="400" spans="2:31" x14ac:dyDescent="0.3">
      <c r="B400" s="11">
        <f>_xlfn.XLOOKUP(A400,'CAT LIST'!$A:$A,'CAT LIST'!B:B,"")</f>
        <v>0</v>
      </c>
      <c r="C400" s="11" t="s">
        <v>21</v>
      </c>
      <c r="E400" s="11" t="str">
        <f t="shared" si="61"/>
        <v/>
      </c>
      <c r="F400" s="11" t="str">
        <f t="shared" si="62"/>
        <v/>
      </c>
      <c r="G400" s="12" t="str">
        <f t="shared" si="60"/>
        <v>0-</v>
      </c>
      <c r="I400" s="13" t="str">
        <f t="shared" si="63"/>
        <v/>
      </c>
      <c r="J400" s="13" t="str">
        <f t="shared" si="64"/>
        <v/>
      </c>
      <c r="K400" s="13" t="str">
        <f t="shared" si="65"/>
        <v/>
      </c>
      <c r="L400" s="13" t="str">
        <f t="shared" si="66"/>
        <v/>
      </c>
      <c r="M400" s="28">
        <f>_xlfn.XLOOKUP(A400,'CAT LIST'!$A:$A,'CAT LIST'!C:C,"")</f>
        <v>0</v>
      </c>
      <c r="N400" t="s">
        <v>18</v>
      </c>
      <c r="O400" s="29">
        <f>_xlfn.XLOOKUP(A400,'CAT LIST'!$A:$A,'CAT LIST'!F:F,"")</f>
        <v>0</v>
      </c>
      <c r="P400" s="29" t="s">
        <v>23</v>
      </c>
      <c r="Q400" s="25" t="s">
        <v>19</v>
      </c>
      <c r="R400" s="22">
        <v>1</v>
      </c>
      <c r="S400" s="22" t="s">
        <v>22</v>
      </c>
      <c r="T400" s="22" t="s">
        <v>22</v>
      </c>
      <c r="U400" s="22" t="s">
        <v>22</v>
      </c>
      <c r="V400" s="22">
        <f>_xlfn.XLOOKUP(A400,'CAT LIST'!$A:$A,'CAT LIST'!D:D,"")</f>
        <v>0</v>
      </c>
      <c r="W400" s="22">
        <f>_xlfn.XLOOKUP(A400,'CAT LIST'!$A:$A,'CAT LIST'!E:E,"")</f>
        <v>0</v>
      </c>
      <c r="X400" s="25" t="s">
        <v>20</v>
      </c>
      <c r="Y400" s="30" t="s">
        <v>47</v>
      </c>
      <c r="Z400" s="22">
        <f>_xlfn.XLOOKUP(A400,'CAT LIST'!$A:$A,'CAT LIST'!G:G,"")</f>
        <v>0</v>
      </c>
      <c r="AA400" s="25">
        <f t="shared" si="67"/>
        <v>0</v>
      </c>
      <c r="AB400">
        <f>_xlfn.XLOOKUP(A400,'CAT LIST'!$A:$A,'CAT LIST'!H:H,"")</f>
        <v>0</v>
      </c>
      <c r="AC400" s="31">
        <f t="shared" si="69"/>
        <v>0</v>
      </c>
      <c r="AD400" s="22">
        <v>0</v>
      </c>
      <c r="AE400" s="17">
        <f t="shared" si="68"/>
        <v>0</v>
      </c>
    </row>
    <row r="401" spans="2:31" x14ac:dyDescent="0.3">
      <c r="B401" s="11">
        <f>_xlfn.XLOOKUP(A401,'CAT LIST'!$A:$A,'CAT LIST'!B:B,"")</f>
        <v>0</v>
      </c>
      <c r="C401" s="11" t="s">
        <v>21</v>
      </c>
      <c r="E401" s="11" t="str">
        <f t="shared" si="61"/>
        <v/>
      </c>
      <c r="F401" s="11" t="str">
        <f t="shared" si="62"/>
        <v/>
      </c>
      <c r="G401" s="12" t="str">
        <f t="shared" si="60"/>
        <v>0-</v>
      </c>
      <c r="I401" s="13" t="str">
        <f t="shared" si="63"/>
        <v/>
      </c>
      <c r="J401" s="13" t="str">
        <f t="shared" si="64"/>
        <v/>
      </c>
      <c r="K401" s="13" t="str">
        <f t="shared" si="65"/>
        <v/>
      </c>
      <c r="L401" s="13" t="str">
        <f t="shared" si="66"/>
        <v/>
      </c>
      <c r="M401" s="28">
        <f>_xlfn.XLOOKUP(A401,'CAT LIST'!$A:$A,'CAT LIST'!C:C,"")</f>
        <v>0</v>
      </c>
      <c r="N401" t="s">
        <v>18</v>
      </c>
      <c r="O401" s="29">
        <f>_xlfn.XLOOKUP(A401,'CAT LIST'!$A:$A,'CAT LIST'!F:F,"")</f>
        <v>0</v>
      </c>
      <c r="P401" s="29" t="s">
        <v>23</v>
      </c>
      <c r="Q401" s="25" t="s">
        <v>19</v>
      </c>
      <c r="R401" s="22">
        <v>1</v>
      </c>
      <c r="S401" s="22" t="s">
        <v>22</v>
      </c>
      <c r="T401" s="22" t="s">
        <v>22</v>
      </c>
      <c r="U401" s="22" t="s">
        <v>22</v>
      </c>
      <c r="V401" s="22">
        <f>_xlfn.XLOOKUP(A401,'CAT LIST'!$A:$A,'CAT LIST'!D:D,"")</f>
        <v>0</v>
      </c>
      <c r="W401" s="22">
        <f>_xlfn.XLOOKUP(A401,'CAT LIST'!$A:$A,'CAT LIST'!E:E,"")</f>
        <v>0</v>
      </c>
      <c r="X401" s="25" t="s">
        <v>20</v>
      </c>
      <c r="Y401" s="30" t="s">
        <v>47</v>
      </c>
      <c r="Z401" s="22">
        <f>_xlfn.XLOOKUP(A401,'CAT LIST'!$A:$A,'CAT LIST'!G:G,"")</f>
        <v>0</v>
      </c>
      <c r="AA401" s="25">
        <f t="shared" si="67"/>
        <v>0</v>
      </c>
      <c r="AB401">
        <f>_xlfn.XLOOKUP(A401,'CAT LIST'!$A:$A,'CAT LIST'!H:H,"")</f>
        <v>0</v>
      </c>
      <c r="AC401" s="31">
        <f t="shared" si="69"/>
        <v>0</v>
      </c>
      <c r="AD401" s="22">
        <v>0</v>
      </c>
      <c r="AE401" s="17">
        <f t="shared" si="68"/>
        <v>0</v>
      </c>
    </row>
    <row r="402" spans="2:31" x14ac:dyDescent="0.3">
      <c r="B402" s="11">
        <f>_xlfn.XLOOKUP(A402,'CAT LIST'!$A:$A,'CAT LIST'!B:B,"")</f>
        <v>0</v>
      </c>
      <c r="C402" s="11" t="s">
        <v>21</v>
      </c>
      <c r="E402" s="11" t="str">
        <f t="shared" si="61"/>
        <v/>
      </c>
      <c r="F402" s="11" t="str">
        <f t="shared" si="62"/>
        <v/>
      </c>
      <c r="G402" s="12" t="str">
        <f t="shared" si="60"/>
        <v>0-</v>
      </c>
      <c r="I402" s="13" t="str">
        <f t="shared" si="63"/>
        <v/>
      </c>
      <c r="J402" s="13" t="str">
        <f t="shared" si="64"/>
        <v/>
      </c>
      <c r="K402" s="13" t="str">
        <f t="shared" si="65"/>
        <v/>
      </c>
      <c r="L402" s="13" t="str">
        <f t="shared" si="66"/>
        <v/>
      </c>
      <c r="M402" s="28">
        <f>_xlfn.XLOOKUP(A402,'CAT LIST'!$A:$A,'CAT LIST'!C:C,"")</f>
        <v>0</v>
      </c>
      <c r="N402" t="s">
        <v>18</v>
      </c>
      <c r="O402" s="29">
        <f>_xlfn.XLOOKUP(A402,'CAT LIST'!$A:$A,'CAT LIST'!F:F,"")</f>
        <v>0</v>
      </c>
      <c r="P402" s="29" t="s">
        <v>23</v>
      </c>
      <c r="Q402" s="25" t="s">
        <v>19</v>
      </c>
      <c r="R402" s="22">
        <v>1</v>
      </c>
      <c r="S402" s="22" t="s">
        <v>22</v>
      </c>
      <c r="T402" s="22" t="s">
        <v>22</v>
      </c>
      <c r="U402" s="22" t="s">
        <v>22</v>
      </c>
      <c r="V402" s="22">
        <f>_xlfn.XLOOKUP(A402,'CAT LIST'!$A:$A,'CAT LIST'!D:D,"")</f>
        <v>0</v>
      </c>
      <c r="W402" s="22">
        <f>_xlfn.XLOOKUP(A402,'CAT LIST'!$A:$A,'CAT LIST'!E:E,"")</f>
        <v>0</v>
      </c>
      <c r="X402" s="25" t="s">
        <v>20</v>
      </c>
      <c r="Y402" s="30" t="s">
        <v>47</v>
      </c>
      <c r="Z402" s="22">
        <f>_xlfn.XLOOKUP(A402,'CAT LIST'!$A:$A,'CAT LIST'!G:G,"")</f>
        <v>0</v>
      </c>
      <c r="AA402" s="25">
        <f t="shared" si="67"/>
        <v>0</v>
      </c>
      <c r="AB402">
        <f>_xlfn.XLOOKUP(A402,'CAT LIST'!$A:$A,'CAT LIST'!H:H,"")</f>
        <v>0</v>
      </c>
      <c r="AC402" s="31">
        <f t="shared" si="69"/>
        <v>0</v>
      </c>
      <c r="AD402" s="22">
        <v>0</v>
      </c>
      <c r="AE402" s="17">
        <f t="shared" si="68"/>
        <v>0</v>
      </c>
    </row>
    <row r="403" spans="2:31" x14ac:dyDescent="0.3">
      <c r="B403" s="11">
        <f>_xlfn.XLOOKUP(A403,'CAT LIST'!$A:$A,'CAT LIST'!B:B,"")</f>
        <v>0</v>
      </c>
      <c r="C403" s="11" t="s">
        <v>21</v>
      </c>
      <c r="E403" s="11" t="str">
        <f t="shared" si="61"/>
        <v/>
      </c>
      <c r="F403" s="11" t="str">
        <f t="shared" si="62"/>
        <v/>
      </c>
      <c r="G403" s="12" t="str">
        <f t="shared" si="60"/>
        <v>0-</v>
      </c>
      <c r="I403" s="13" t="str">
        <f t="shared" si="63"/>
        <v/>
      </c>
      <c r="J403" s="13" t="str">
        <f t="shared" si="64"/>
        <v/>
      </c>
      <c r="K403" s="13" t="str">
        <f t="shared" si="65"/>
        <v/>
      </c>
      <c r="L403" s="13" t="str">
        <f t="shared" si="66"/>
        <v/>
      </c>
      <c r="M403" s="28">
        <f>_xlfn.XLOOKUP(A403,'CAT LIST'!$A:$A,'CAT LIST'!C:C,"")</f>
        <v>0</v>
      </c>
      <c r="N403" t="s">
        <v>18</v>
      </c>
      <c r="O403" s="29">
        <f>_xlfn.XLOOKUP(A403,'CAT LIST'!$A:$A,'CAT LIST'!F:F,"")</f>
        <v>0</v>
      </c>
      <c r="P403" s="29" t="s">
        <v>23</v>
      </c>
      <c r="Q403" s="25" t="s">
        <v>19</v>
      </c>
      <c r="R403" s="22">
        <v>1</v>
      </c>
      <c r="S403" s="22" t="s">
        <v>22</v>
      </c>
      <c r="T403" s="22" t="s">
        <v>22</v>
      </c>
      <c r="U403" s="22" t="s">
        <v>22</v>
      </c>
      <c r="V403" s="22">
        <f>_xlfn.XLOOKUP(A403,'CAT LIST'!$A:$A,'CAT LIST'!D:D,"")</f>
        <v>0</v>
      </c>
      <c r="W403" s="22">
        <f>_xlfn.XLOOKUP(A403,'CAT LIST'!$A:$A,'CAT LIST'!E:E,"")</f>
        <v>0</v>
      </c>
      <c r="X403" s="25" t="s">
        <v>20</v>
      </c>
      <c r="Y403" s="30" t="s">
        <v>47</v>
      </c>
      <c r="Z403" s="22">
        <f>_xlfn.XLOOKUP(A403,'CAT LIST'!$A:$A,'CAT LIST'!G:G,"")</f>
        <v>0</v>
      </c>
      <c r="AA403" s="25">
        <f t="shared" si="67"/>
        <v>0</v>
      </c>
      <c r="AB403">
        <f>_xlfn.XLOOKUP(A403,'CAT LIST'!$A:$A,'CAT LIST'!H:H,"")</f>
        <v>0</v>
      </c>
      <c r="AC403" s="31">
        <f t="shared" si="69"/>
        <v>0</v>
      </c>
      <c r="AD403" s="22">
        <v>0</v>
      </c>
      <c r="AE403" s="17">
        <f t="shared" si="68"/>
        <v>0</v>
      </c>
    </row>
    <row r="404" spans="2:31" x14ac:dyDescent="0.3">
      <c r="B404" s="11">
        <f>_xlfn.XLOOKUP(A404,'CAT LIST'!$A:$A,'CAT LIST'!B:B,"")</f>
        <v>0</v>
      </c>
      <c r="C404" s="11" t="s">
        <v>21</v>
      </c>
      <c r="E404" s="11" t="str">
        <f t="shared" si="61"/>
        <v/>
      </c>
      <c r="F404" s="11" t="str">
        <f t="shared" si="62"/>
        <v/>
      </c>
      <c r="G404" s="12" t="str">
        <f t="shared" si="60"/>
        <v>0-</v>
      </c>
      <c r="I404" s="13" t="str">
        <f t="shared" si="63"/>
        <v/>
      </c>
      <c r="J404" s="13" t="str">
        <f t="shared" si="64"/>
        <v/>
      </c>
      <c r="K404" s="13" t="str">
        <f t="shared" si="65"/>
        <v/>
      </c>
      <c r="L404" s="13" t="str">
        <f t="shared" si="66"/>
        <v/>
      </c>
      <c r="M404" s="28">
        <f>_xlfn.XLOOKUP(A404,'CAT LIST'!$A:$A,'CAT LIST'!C:C,"")</f>
        <v>0</v>
      </c>
      <c r="N404" t="s">
        <v>18</v>
      </c>
      <c r="O404" s="29">
        <f>_xlfn.XLOOKUP(A404,'CAT LIST'!$A:$A,'CAT LIST'!F:F,"")</f>
        <v>0</v>
      </c>
      <c r="P404" s="29" t="s">
        <v>23</v>
      </c>
      <c r="Q404" s="25" t="s">
        <v>19</v>
      </c>
      <c r="R404" s="22">
        <v>1</v>
      </c>
      <c r="S404" s="22" t="s">
        <v>22</v>
      </c>
      <c r="T404" s="22" t="s">
        <v>22</v>
      </c>
      <c r="U404" s="22" t="s">
        <v>22</v>
      </c>
      <c r="V404" s="22">
        <f>_xlfn.XLOOKUP(A404,'CAT LIST'!$A:$A,'CAT LIST'!D:D,"")</f>
        <v>0</v>
      </c>
      <c r="W404" s="22">
        <f>_xlfn.XLOOKUP(A404,'CAT LIST'!$A:$A,'CAT LIST'!E:E,"")</f>
        <v>0</v>
      </c>
      <c r="X404" s="25" t="s">
        <v>20</v>
      </c>
      <c r="Y404" s="30" t="s">
        <v>47</v>
      </c>
      <c r="Z404" s="22">
        <f>_xlfn.XLOOKUP(A404,'CAT LIST'!$A:$A,'CAT LIST'!G:G,"")</f>
        <v>0</v>
      </c>
      <c r="AA404" s="25">
        <f t="shared" si="67"/>
        <v>0</v>
      </c>
      <c r="AB404">
        <f>_xlfn.XLOOKUP(A404,'CAT LIST'!$A:$A,'CAT LIST'!H:H,"")</f>
        <v>0</v>
      </c>
      <c r="AC404" s="31">
        <f t="shared" si="69"/>
        <v>0</v>
      </c>
      <c r="AD404" s="22">
        <v>0</v>
      </c>
      <c r="AE404" s="17">
        <f t="shared" si="68"/>
        <v>0</v>
      </c>
    </row>
    <row r="405" spans="2:31" x14ac:dyDescent="0.3">
      <c r="B405" s="11">
        <f>_xlfn.XLOOKUP(A405,'CAT LIST'!$A:$A,'CAT LIST'!B:B,"")</f>
        <v>0</v>
      </c>
      <c r="C405" s="11" t="s">
        <v>21</v>
      </c>
      <c r="E405" s="11" t="str">
        <f t="shared" si="61"/>
        <v/>
      </c>
      <c r="F405" s="11" t="str">
        <f t="shared" si="62"/>
        <v/>
      </c>
      <c r="G405" s="12" t="str">
        <f t="shared" si="60"/>
        <v>0-</v>
      </c>
      <c r="I405" s="13" t="str">
        <f t="shared" si="63"/>
        <v/>
      </c>
      <c r="J405" s="13" t="str">
        <f t="shared" si="64"/>
        <v/>
      </c>
      <c r="K405" s="13" t="str">
        <f t="shared" si="65"/>
        <v/>
      </c>
      <c r="L405" s="13" t="str">
        <f t="shared" si="66"/>
        <v/>
      </c>
      <c r="M405" s="28">
        <f>_xlfn.XLOOKUP(A405,'CAT LIST'!$A:$A,'CAT LIST'!C:C,"")</f>
        <v>0</v>
      </c>
      <c r="N405" t="s">
        <v>18</v>
      </c>
      <c r="O405" s="29">
        <f>_xlfn.XLOOKUP(A405,'CAT LIST'!$A:$A,'CAT LIST'!F:F,"")</f>
        <v>0</v>
      </c>
      <c r="P405" s="29" t="s">
        <v>23</v>
      </c>
      <c r="Q405" s="25" t="s">
        <v>19</v>
      </c>
      <c r="R405" s="22">
        <v>1</v>
      </c>
      <c r="S405" s="22" t="s">
        <v>22</v>
      </c>
      <c r="T405" s="22" t="s">
        <v>22</v>
      </c>
      <c r="U405" s="22" t="s">
        <v>22</v>
      </c>
      <c r="V405" s="22">
        <f>_xlfn.XLOOKUP(A405,'CAT LIST'!$A:$A,'CAT LIST'!D:D,"")</f>
        <v>0</v>
      </c>
      <c r="W405" s="22">
        <f>_xlfn.XLOOKUP(A405,'CAT LIST'!$A:$A,'CAT LIST'!E:E,"")</f>
        <v>0</v>
      </c>
      <c r="X405" s="25" t="s">
        <v>20</v>
      </c>
      <c r="Y405" s="30" t="s">
        <v>47</v>
      </c>
      <c r="Z405" s="22">
        <f>_xlfn.XLOOKUP(A405,'CAT LIST'!$A:$A,'CAT LIST'!G:G,"")</f>
        <v>0</v>
      </c>
      <c r="AA405" s="25">
        <f t="shared" si="67"/>
        <v>0</v>
      </c>
      <c r="AB405">
        <f>_xlfn.XLOOKUP(A405,'CAT LIST'!$A:$A,'CAT LIST'!H:H,"")</f>
        <v>0</v>
      </c>
      <c r="AC405" s="31">
        <f t="shared" si="69"/>
        <v>0</v>
      </c>
      <c r="AD405" s="22">
        <v>0</v>
      </c>
      <c r="AE405" s="17">
        <f t="shared" si="68"/>
        <v>0</v>
      </c>
    </row>
    <row r="406" spans="2:31" x14ac:dyDescent="0.3">
      <c r="B406" s="11">
        <f>_xlfn.XLOOKUP(A406,'CAT LIST'!$A:$A,'CAT LIST'!B:B,"")</f>
        <v>0</v>
      </c>
      <c r="C406" s="11" t="s">
        <v>21</v>
      </c>
      <c r="E406" s="11" t="str">
        <f t="shared" si="61"/>
        <v/>
      </c>
      <c r="F406" s="11" t="str">
        <f t="shared" si="62"/>
        <v/>
      </c>
      <c r="G406" s="12" t="str">
        <f t="shared" si="60"/>
        <v>0-</v>
      </c>
      <c r="I406" s="13" t="str">
        <f t="shared" si="63"/>
        <v/>
      </c>
      <c r="J406" s="13" t="str">
        <f t="shared" si="64"/>
        <v/>
      </c>
      <c r="K406" s="13" t="str">
        <f t="shared" si="65"/>
        <v/>
      </c>
      <c r="L406" s="13" t="str">
        <f t="shared" si="66"/>
        <v/>
      </c>
      <c r="M406" s="28">
        <f>_xlfn.XLOOKUP(A406,'CAT LIST'!$A:$A,'CAT LIST'!C:C,"")</f>
        <v>0</v>
      </c>
      <c r="N406" t="s">
        <v>18</v>
      </c>
      <c r="O406" s="29">
        <f>_xlfn.XLOOKUP(A406,'CAT LIST'!$A:$A,'CAT LIST'!F:F,"")</f>
        <v>0</v>
      </c>
      <c r="P406" s="29" t="s">
        <v>23</v>
      </c>
      <c r="Q406" s="25" t="s">
        <v>19</v>
      </c>
      <c r="R406" s="22">
        <v>1</v>
      </c>
      <c r="S406" s="22" t="s">
        <v>22</v>
      </c>
      <c r="T406" s="22" t="s">
        <v>22</v>
      </c>
      <c r="U406" s="22" t="s">
        <v>22</v>
      </c>
      <c r="V406" s="22">
        <f>_xlfn.XLOOKUP(A406,'CAT LIST'!$A:$A,'CAT LIST'!D:D,"")</f>
        <v>0</v>
      </c>
      <c r="W406" s="22">
        <f>_xlfn.XLOOKUP(A406,'CAT LIST'!$A:$A,'CAT LIST'!E:E,"")</f>
        <v>0</v>
      </c>
      <c r="X406" s="25" t="s">
        <v>20</v>
      </c>
      <c r="Y406" s="30" t="s">
        <v>47</v>
      </c>
      <c r="Z406" s="22">
        <f>_xlfn.XLOOKUP(A406,'CAT LIST'!$A:$A,'CAT LIST'!G:G,"")</f>
        <v>0</v>
      </c>
      <c r="AA406" s="25">
        <f t="shared" si="67"/>
        <v>0</v>
      </c>
      <c r="AB406">
        <f>_xlfn.XLOOKUP(A406,'CAT LIST'!$A:$A,'CAT LIST'!H:H,"")</f>
        <v>0</v>
      </c>
      <c r="AC406" s="31">
        <f t="shared" si="69"/>
        <v>0</v>
      </c>
      <c r="AD406" s="22">
        <v>0</v>
      </c>
      <c r="AE406" s="17">
        <f t="shared" si="68"/>
        <v>0</v>
      </c>
    </row>
    <row r="407" spans="2:31" x14ac:dyDescent="0.3">
      <c r="B407" s="11">
        <f>_xlfn.XLOOKUP(A407,'CAT LIST'!$A:$A,'CAT LIST'!B:B,"")</f>
        <v>0</v>
      </c>
      <c r="C407" s="11" t="s">
        <v>21</v>
      </c>
      <c r="E407" s="11" t="str">
        <f t="shared" si="61"/>
        <v/>
      </c>
      <c r="F407" s="11" t="str">
        <f t="shared" si="62"/>
        <v/>
      </c>
      <c r="G407" s="12" t="str">
        <f t="shared" si="60"/>
        <v>0-</v>
      </c>
      <c r="I407" s="13" t="str">
        <f t="shared" si="63"/>
        <v/>
      </c>
      <c r="J407" s="13" t="str">
        <f t="shared" si="64"/>
        <v/>
      </c>
      <c r="K407" s="13" t="str">
        <f t="shared" si="65"/>
        <v/>
      </c>
      <c r="L407" s="13" t="str">
        <f t="shared" si="66"/>
        <v/>
      </c>
      <c r="M407" s="28">
        <f>_xlfn.XLOOKUP(A407,'CAT LIST'!$A:$A,'CAT LIST'!C:C,"")</f>
        <v>0</v>
      </c>
      <c r="N407" t="s">
        <v>18</v>
      </c>
      <c r="O407" s="29">
        <f>_xlfn.XLOOKUP(A407,'CAT LIST'!$A:$A,'CAT LIST'!F:F,"")</f>
        <v>0</v>
      </c>
      <c r="P407" s="29" t="s">
        <v>23</v>
      </c>
      <c r="Q407" s="25" t="s">
        <v>19</v>
      </c>
      <c r="R407" s="22">
        <v>1</v>
      </c>
      <c r="S407" s="22" t="s">
        <v>22</v>
      </c>
      <c r="T407" s="22" t="s">
        <v>22</v>
      </c>
      <c r="U407" s="22" t="s">
        <v>22</v>
      </c>
      <c r="V407" s="22">
        <f>_xlfn.XLOOKUP(A407,'CAT LIST'!$A:$A,'CAT LIST'!D:D,"")</f>
        <v>0</v>
      </c>
      <c r="W407" s="22">
        <f>_xlfn.XLOOKUP(A407,'CAT LIST'!$A:$A,'CAT LIST'!E:E,"")</f>
        <v>0</v>
      </c>
      <c r="X407" s="25" t="s">
        <v>20</v>
      </c>
      <c r="Y407" s="30" t="s">
        <v>47</v>
      </c>
      <c r="Z407" s="22">
        <f>_xlfn.XLOOKUP(A407,'CAT LIST'!$A:$A,'CAT LIST'!G:G,"")</f>
        <v>0</v>
      </c>
      <c r="AA407" s="25">
        <f t="shared" si="67"/>
        <v>0</v>
      </c>
      <c r="AB407">
        <f>_xlfn.XLOOKUP(A407,'CAT LIST'!$A:$A,'CAT LIST'!H:H,"")</f>
        <v>0</v>
      </c>
      <c r="AC407" s="31">
        <f t="shared" si="69"/>
        <v>0</v>
      </c>
      <c r="AD407" s="22">
        <v>0</v>
      </c>
      <c r="AE407" s="17">
        <f t="shared" si="68"/>
        <v>0</v>
      </c>
    </row>
    <row r="408" spans="2:31" x14ac:dyDescent="0.3">
      <c r="B408" s="11">
        <f>_xlfn.XLOOKUP(A408,'CAT LIST'!$A:$A,'CAT LIST'!B:B,"")</f>
        <v>0</v>
      </c>
      <c r="C408" s="11" t="s">
        <v>21</v>
      </c>
      <c r="E408" s="11" t="str">
        <f t="shared" si="61"/>
        <v/>
      </c>
      <c r="F408" s="11" t="str">
        <f t="shared" si="62"/>
        <v/>
      </c>
      <c r="G408" s="12" t="str">
        <f t="shared" si="60"/>
        <v>0-</v>
      </c>
      <c r="I408" s="13" t="str">
        <f t="shared" si="63"/>
        <v/>
      </c>
      <c r="J408" s="13" t="str">
        <f t="shared" si="64"/>
        <v/>
      </c>
      <c r="K408" s="13" t="str">
        <f t="shared" si="65"/>
        <v/>
      </c>
      <c r="L408" s="13" t="str">
        <f t="shared" si="66"/>
        <v/>
      </c>
      <c r="M408" s="28">
        <f>_xlfn.XLOOKUP(A408,'CAT LIST'!$A:$A,'CAT LIST'!C:C,"")</f>
        <v>0</v>
      </c>
      <c r="N408" t="s">
        <v>18</v>
      </c>
      <c r="O408" s="29">
        <f>_xlfn.XLOOKUP(A408,'CAT LIST'!$A:$A,'CAT LIST'!F:F,"")</f>
        <v>0</v>
      </c>
      <c r="P408" s="29" t="s">
        <v>23</v>
      </c>
      <c r="Q408" s="25" t="s">
        <v>19</v>
      </c>
      <c r="R408" s="22">
        <v>1</v>
      </c>
      <c r="S408" s="22" t="s">
        <v>22</v>
      </c>
      <c r="T408" s="22" t="s">
        <v>22</v>
      </c>
      <c r="U408" s="22" t="s">
        <v>22</v>
      </c>
      <c r="V408" s="22">
        <f>_xlfn.XLOOKUP(A408,'CAT LIST'!$A:$A,'CAT LIST'!D:D,"")</f>
        <v>0</v>
      </c>
      <c r="W408" s="22">
        <f>_xlfn.XLOOKUP(A408,'CAT LIST'!$A:$A,'CAT LIST'!E:E,"")</f>
        <v>0</v>
      </c>
      <c r="X408" s="25" t="s">
        <v>20</v>
      </c>
      <c r="Y408" s="30" t="s">
        <v>47</v>
      </c>
      <c r="Z408" s="22">
        <f>_xlfn.XLOOKUP(A408,'CAT LIST'!$A:$A,'CAT LIST'!G:G,"")</f>
        <v>0</v>
      </c>
      <c r="AA408" s="25">
        <f t="shared" si="67"/>
        <v>0</v>
      </c>
      <c r="AB408">
        <f>_xlfn.XLOOKUP(A408,'CAT LIST'!$A:$A,'CAT LIST'!H:H,"")</f>
        <v>0</v>
      </c>
      <c r="AC408" s="31">
        <f t="shared" si="69"/>
        <v>0</v>
      </c>
      <c r="AD408" s="22">
        <v>0</v>
      </c>
      <c r="AE408" s="17">
        <f t="shared" si="68"/>
        <v>0</v>
      </c>
    </row>
    <row r="409" spans="2:31" x14ac:dyDescent="0.3">
      <c r="B409" s="11">
        <f>_xlfn.XLOOKUP(A409,'CAT LIST'!$A:$A,'CAT LIST'!B:B,"")</f>
        <v>0</v>
      </c>
      <c r="C409" s="11" t="s">
        <v>21</v>
      </c>
      <c r="E409" s="11" t="str">
        <f t="shared" si="61"/>
        <v/>
      </c>
      <c r="F409" s="11" t="str">
        <f t="shared" si="62"/>
        <v/>
      </c>
      <c r="G409" s="12" t="str">
        <f t="shared" si="60"/>
        <v>0-</v>
      </c>
      <c r="I409" s="13" t="str">
        <f t="shared" si="63"/>
        <v/>
      </c>
      <c r="J409" s="13" t="str">
        <f t="shared" si="64"/>
        <v/>
      </c>
      <c r="K409" s="13" t="str">
        <f t="shared" si="65"/>
        <v/>
      </c>
      <c r="L409" s="13" t="str">
        <f t="shared" si="66"/>
        <v/>
      </c>
      <c r="M409" s="28">
        <f>_xlfn.XLOOKUP(A409,'CAT LIST'!$A:$A,'CAT LIST'!C:C,"")</f>
        <v>0</v>
      </c>
      <c r="N409" t="s">
        <v>18</v>
      </c>
      <c r="O409" s="29">
        <f>_xlfn.XLOOKUP(A409,'CAT LIST'!$A:$A,'CAT LIST'!F:F,"")</f>
        <v>0</v>
      </c>
      <c r="P409" s="29" t="s">
        <v>23</v>
      </c>
      <c r="Q409" s="25" t="s">
        <v>19</v>
      </c>
      <c r="R409" s="22">
        <v>1</v>
      </c>
      <c r="S409" s="22" t="s">
        <v>22</v>
      </c>
      <c r="T409" s="22" t="s">
        <v>22</v>
      </c>
      <c r="U409" s="22" t="s">
        <v>22</v>
      </c>
      <c r="V409" s="22">
        <f>_xlfn.XLOOKUP(A409,'CAT LIST'!$A:$A,'CAT LIST'!D:D,"")</f>
        <v>0</v>
      </c>
      <c r="W409" s="22">
        <f>_xlfn.XLOOKUP(A409,'CAT LIST'!$A:$A,'CAT LIST'!E:E,"")</f>
        <v>0</v>
      </c>
      <c r="X409" s="25" t="s">
        <v>20</v>
      </c>
      <c r="Y409" s="30" t="s">
        <v>47</v>
      </c>
      <c r="Z409" s="22">
        <f>_xlfn.XLOOKUP(A409,'CAT LIST'!$A:$A,'CAT LIST'!G:G,"")</f>
        <v>0</v>
      </c>
      <c r="AA409" s="25">
        <f t="shared" si="67"/>
        <v>0</v>
      </c>
      <c r="AB409">
        <f>_xlfn.XLOOKUP(A409,'CAT LIST'!$A:$A,'CAT LIST'!H:H,"")</f>
        <v>0</v>
      </c>
      <c r="AC409" s="31">
        <f t="shared" si="69"/>
        <v>0</v>
      </c>
      <c r="AD409" s="22">
        <v>0</v>
      </c>
      <c r="AE409" s="17">
        <f t="shared" si="68"/>
        <v>0</v>
      </c>
    </row>
    <row r="410" spans="2:31" x14ac:dyDescent="0.3">
      <c r="B410" s="11">
        <f>_xlfn.XLOOKUP(A410,'CAT LIST'!$A:$A,'CAT LIST'!B:B,"")</f>
        <v>0</v>
      </c>
      <c r="C410" s="11" t="s">
        <v>21</v>
      </c>
      <c r="E410" s="11" t="str">
        <f t="shared" si="61"/>
        <v/>
      </c>
      <c r="F410" s="11" t="str">
        <f t="shared" si="62"/>
        <v/>
      </c>
      <c r="G410" s="12" t="str">
        <f t="shared" si="60"/>
        <v>0-</v>
      </c>
      <c r="I410" s="13" t="str">
        <f t="shared" si="63"/>
        <v/>
      </c>
      <c r="J410" s="13" t="str">
        <f t="shared" si="64"/>
        <v/>
      </c>
      <c r="K410" s="13" t="str">
        <f t="shared" si="65"/>
        <v/>
      </c>
      <c r="L410" s="13" t="str">
        <f t="shared" si="66"/>
        <v/>
      </c>
      <c r="M410" s="28">
        <f>_xlfn.XLOOKUP(A410,'CAT LIST'!$A:$A,'CAT LIST'!C:C,"")</f>
        <v>0</v>
      </c>
      <c r="N410" t="s">
        <v>18</v>
      </c>
      <c r="O410" s="29">
        <f>_xlfn.XLOOKUP(A410,'CAT LIST'!$A:$A,'CAT LIST'!F:F,"")</f>
        <v>0</v>
      </c>
      <c r="P410" s="29" t="s">
        <v>23</v>
      </c>
      <c r="Q410" s="25" t="s">
        <v>19</v>
      </c>
      <c r="R410" s="22">
        <v>1</v>
      </c>
      <c r="S410" s="22" t="s">
        <v>22</v>
      </c>
      <c r="T410" s="22" t="s">
        <v>22</v>
      </c>
      <c r="U410" s="22" t="s">
        <v>22</v>
      </c>
      <c r="V410" s="22">
        <f>_xlfn.XLOOKUP(A410,'CAT LIST'!$A:$A,'CAT LIST'!D:D,"")</f>
        <v>0</v>
      </c>
      <c r="W410" s="22">
        <f>_xlfn.XLOOKUP(A410,'CAT LIST'!$A:$A,'CAT LIST'!E:E,"")</f>
        <v>0</v>
      </c>
      <c r="X410" s="25" t="s">
        <v>20</v>
      </c>
      <c r="Y410" s="30" t="s">
        <v>47</v>
      </c>
      <c r="Z410" s="22">
        <f>_xlfn.XLOOKUP(A410,'CAT LIST'!$A:$A,'CAT LIST'!G:G,"")</f>
        <v>0</v>
      </c>
      <c r="AA410" s="25">
        <f t="shared" si="67"/>
        <v>0</v>
      </c>
      <c r="AB410">
        <f>_xlfn.XLOOKUP(A410,'CAT LIST'!$A:$A,'CAT LIST'!H:H,"")</f>
        <v>0</v>
      </c>
      <c r="AC410" s="31">
        <f t="shared" si="69"/>
        <v>0</v>
      </c>
      <c r="AD410" s="22">
        <v>0</v>
      </c>
      <c r="AE410" s="17">
        <f t="shared" si="68"/>
        <v>0</v>
      </c>
    </row>
    <row r="411" spans="2:31" x14ac:dyDescent="0.3">
      <c r="B411" s="11">
        <f>_xlfn.XLOOKUP(A411,'CAT LIST'!$A:$A,'CAT LIST'!B:B,"")</f>
        <v>0</v>
      </c>
      <c r="C411" s="11" t="s">
        <v>21</v>
      </c>
      <c r="E411" s="11" t="str">
        <f t="shared" si="61"/>
        <v/>
      </c>
      <c r="F411" s="11" t="str">
        <f t="shared" si="62"/>
        <v/>
      </c>
      <c r="G411" s="12" t="str">
        <f t="shared" si="60"/>
        <v>0-</v>
      </c>
      <c r="I411" s="13" t="str">
        <f t="shared" si="63"/>
        <v/>
      </c>
      <c r="J411" s="13" t="str">
        <f t="shared" si="64"/>
        <v/>
      </c>
      <c r="K411" s="13" t="str">
        <f t="shared" si="65"/>
        <v/>
      </c>
      <c r="L411" s="13" t="str">
        <f t="shared" si="66"/>
        <v/>
      </c>
      <c r="M411" s="28">
        <f>_xlfn.XLOOKUP(A411,'CAT LIST'!$A:$A,'CAT LIST'!C:C,"")</f>
        <v>0</v>
      </c>
      <c r="N411" t="s">
        <v>18</v>
      </c>
      <c r="O411" s="29">
        <f>_xlfn.XLOOKUP(A411,'CAT LIST'!$A:$A,'CAT LIST'!F:F,"")</f>
        <v>0</v>
      </c>
      <c r="P411" s="29" t="s">
        <v>23</v>
      </c>
      <c r="Q411" s="25" t="s">
        <v>19</v>
      </c>
      <c r="R411" s="22">
        <v>1</v>
      </c>
      <c r="S411" s="22" t="s">
        <v>22</v>
      </c>
      <c r="T411" s="22" t="s">
        <v>22</v>
      </c>
      <c r="U411" s="22" t="s">
        <v>22</v>
      </c>
      <c r="V411" s="22">
        <f>_xlfn.XLOOKUP(A411,'CAT LIST'!$A:$A,'CAT LIST'!D:D,"")</f>
        <v>0</v>
      </c>
      <c r="W411" s="22">
        <f>_xlfn.XLOOKUP(A411,'CAT LIST'!$A:$A,'CAT LIST'!E:E,"")</f>
        <v>0</v>
      </c>
      <c r="X411" s="25" t="s">
        <v>20</v>
      </c>
      <c r="Y411" s="30" t="s">
        <v>47</v>
      </c>
      <c r="Z411" s="22">
        <f>_xlfn.XLOOKUP(A411,'CAT LIST'!$A:$A,'CAT LIST'!G:G,"")</f>
        <v>0</v>
      </c>
      <c r="AA411" s="25">
        <f t="shared" si="67"/>
        <v>0</v>
      </c>
      <c r="AB411">
        <f>_xlfn.XLOOKUP(A411,'CAT LIST'!$A:$A,'CAT LIST'!H:H,"")</f>
        <v>0</v>
      </c>
      <c r="AC411" s="31">
        <f t="shared" si="69"/>
        <v>0</v>
      </c>
      <c r="AD411" s="22">
        <v>0</v>
      </c>
      <c r="AE411" s="17">
        <f t="shared" si="68"/>
        <v>0</v>
      </c>
    </row>
    <row r="412" spans="2:31" x14ac:dyDescent="0.3">
      <c r="B412" s="11">
        <f>_xlfn.XLOOKUP(A412,'CAT LIST'!$A:$A,'CAT LIST'!B:B,"")</f>
        <v>0</v>
      </c>
      <c r="C412" s="11" t="s">
        <v>21</v>
      </c>
      <c r="E412" s="11" t="str">
        <f t="shared" si="61"/>
        <v/>
      </c>
      <c r="F412" s="11" t="str">
        <f t="shared" si="62"/>
        <v/>
      </c>
      <c r="G412" s="12" t="str">
        <f t="shared" si="60"/>
        <v>0-</v>
      </c>
      <c r="I412" s="13" t="str">
        <f t="shared" si="63"/>
        <v/>
      </c>
      <c r="J412" s="13" t="str">
        <f t="shared" si="64"/>
        <v/>
      </c>
      <c r="K412" s="13" t="str">
        <f t="shared" si="65"/>
        <v/>
      </c>
      <c r="L412" s="13" t="str">
        <f t="shared" si="66"/>
        <v/>
      </c>
      <c r="M412" s="28">
        <f>_xlfn.XLOOKUP(A412,'CAT LIST'!$A:$A,'CAT LIST'!C:C,"")</f>
        <v>0</v>
      </c>
      <c r="N412" t="s">
        <v>18</v>
      </c>
      <c r="O412" s="29">
        <f>_xlfn.XLOOKUP(A412,'CAT LIST'!$A:$A,'CAT LIST'!F:F,"")</f>
        <v>0</v>
      </c>
      <c r="P412" s="29" t="s">
        <v>23</v>
      </c>
      <c r="Q412" s="25" t="s">
        <v>19</v>
      </c>
      <c r="R412" s="22">
        <v>1</v>
      </c>
      <c r="S412" s="22" t="s">
        <v>22</v>
      </c>
      <c r="T412" s="22" t="s">
        <v>22</v>
      </c>
      <c r="U412" s="22" t="s">
        <v>22</v>
      </c>
      <c r="V412" s="22">
        <f>_xlfn.XLOOKUP(A412,'CAT LIST'!$A:$A,'CAT LIST'!D:D,"")</f>
        <v>0</v>
      </c>
      <c r="W412" s="22">
        <f>_xlfn.XLOOKUP(A412,'CAT LIST'!$A:$A,'CAT LIST'!E:E,"")</f>
        <v>0</v>
      </c>
      <c r="X412" s="25" t="s">
        <v>20</v>
      </c>
      <c r="Y412" s="30" t="s">
        <v>47</v>
      </c>
      <c r="Z412" s="22">
        <f>_xlfn.XLOOKUP(A412,'CAT LIST'!$A:$A,'CAT LIST'!G:G,"")</f>
        <v>0</v>
      </c>
      <c r="AA412" s="25">
        <f t="shared" si="67"/>
        <v>0</v>
      </c>
      <c r="AB412">
        <f>_xlfn.XLOOKUP(A412,'CAT LIST'!$A:$A,'CAT LIST'!H:H,"")</f>
        <v>0</v>
      </c>
      <c r="AC412" s="31">
        <f t="shared" si="69"/>
        <v>0</v>
      </c>
      <c r="AD412" s="22">
        <v>0</v>
      </c>
      <c r="AE412" s="17">
        <f t="shared" si="68"/>
        <v>0</v>
      </c>
    </row>
    <row r="413" spans="2:31" x14ac:dyDescent="0.3">
      <c r="B413" s="11">
        <f>_xlfn.XLOOKUP(A413,'CAT LIST'!$A:$A,'CAT LIST'!B:B,"")</f>
        <v>0</v>
      </c>
      <c r="C413" s="11" t="s">
        <v>21</v>
      </c>
      <c r="E413" s="11" t="str">
        <f t="shared" si="61"/>
        <v/>
      </c>
      <c r="F413" s="11" t="str">
        <f t="shared" si="62"/>
        <v/>
      </c>
      <c r="G413" s="12" t="str">
        <f t="shared" si="60"/>
        <v>0-</v>
      </c>
      <c r="I413" s="13" t="str">
        <f t="shared" si="63"/>
        <v/>
      </c>
      <c r="J413" s="13" t="str">
        <f t="shared" si="64"/>
        <v/>
      </c>
      <c r="K413" s="13" t="str">
        <f t="shared" si="65"/>
        <v/>
      </c>
      <c r="L413" s="13" t="str">
        <f t="shared" si="66"/>
        <v/>
      </c>
      <c r="M413" s="28">
        <f>_xlfn.XLOOKUP(A413,'CAT LIST'!$A:$A,'CAT LIST'!C:C,"")</f>
        <v>0</v>
      </c>
      <c r="N413" t="s">
        <v>18</v>
      </c>
      <c r="O413" s="29">
        <f>_xlfn.XLOOKUP(A413,'CAT LIST'!$A:$A,'CAT LIST'!F:F,"")</f>
        <v>0</v>
      </c>
      <c r="P413" s="29" t="s">
        <v>23</v>
      </c>
      <c r="Q413" s="25" t="s">
        <v>19</v>
      </c>
      <c r="R413" s="22">
        <v>1</v>
      </c>
      <c r="S413" s="22" t="s">
        <v>22</v>
      </c>
      <c r="T413" s="22" t="s">
        <v>22</v>
      </c>
      <c r="U413" s="22" t="s">
        <v>22</v>
      </c>
      <c r="V413" s="22">
        <f>_xlfn.XLOOKUP(A413,'CAT LIST'!$A:$A,'CAT LIST'!D:D,"")</f>
        <v>0</v>
      </c>
      <c r="W413" s="22">
        <f>_xlfn.XLOOKUP(A413,'CAT LIST'!$A:$A,'CAT LIST'!E:E,"")</f>
        <v>0</v>
      </c>
      <c r="X413" s="25" t="s">
        <v>20</v>
      </c>
      <c r="Y413" s="30" t="s">
        <v>47</v>
      </c>
      <c r="Z413" s="22">
        <f>_xlfn.XLOOKUP(A413,'CAT LIST'!$A:$A,'CAT LIST'!G:G,"")</f>
        <v>0</v>
      </c>
      <c r="AA413" s="25">
        <f t="shared" si="67"/>
        <v>0</v>
      </c>
      <c r="AB413">
        <f>_xlfn.XLOOKUP(A413,'CAT LIST'!$A:$A,'CAT LIST'!H:H,"")</f>
        <v>0</v>
      </c>
      <c r="AC413" s="31">
        <f t="shared" si="69"/>
        <v>0</v>
      </c>
      <c r="AD413" s="22">
        <v>0</v>
      </c>
      <c r="AE413" s="17">
        <f t="shared" si="68"/>
        <v>0</v>
      </c>
    </row>
    <row r="414" spans="2:31" x14ac:dyDescent="0.3">
      <c r="B414" s="11">
        <f>_xlfn.XLOOKUP(A414,'CAT LIST'!$A:$A,'CAT LIST'!B:B,"")</f>
        <v>0</v>
      </c>
      <c r="C414" s="11" t="s">
        <v>21</v>
      </c>
      <c r="E414" s="11" t="str">
        <f t="shared" si="61"/>
        <v/>
      </c>
      <c r="F414" s="11" t="str">
        <f t="shared" si="62"/>
        <v/>
      </c>
      <c r="G414" s="12" t="str">
        <f t="shared" si="60"/>
        <v>0-</v>
      </c>
      <c r="I414" s="13" t="str">
        <f t="shared" si="63"/>
        <v/>
      </c>
      <c r="J414" s="13" t="str">
        <f t="shared" si="64"/>
        <v/>
      </c>
      <c r="K414" s="13" t="str">
        <f t="shared" si="65"/>
        <v/>
      </c>
      <c r="L414" s="13" t="str">
        <f t="shared" si="66"/>
        <v/>
      </c>
      <c r="M414" s="28">
        <f>_xlfn.XLOOKUP(A414,'CAT LIST'!$A:$A,'CAT LIST'!C:C,"")</f>
        <v>0</v>
      </c>
      <c r="N414" t="s">
        <v>18</v>
      </c>
      <c r="O414" s="29">
        <f>_xlfn.XLOOKUP(A414,'CAT LIST'!$A:$A,'CAT LIST'!F:F,"")</f>
        <v>0</v>
      </c>
      <c r="P414" s="29" t="s">
        <v>23</v>
      </c>
      <c r="Q414" s="25" t="s">
        <v>19</v>
      </c>
      <c r="R414" s="22">
        <v>1</v>
      </c>
      <c r="S414" s="22" t="s">
        <v>22</v>
      </c>
      <c r="T414" s="22" t="s">
        <v>22</v>
      </c>
      <c r="U414" s="22" t="s">
        <v>22</v>
      </c>
      <c r="V414" s="22">
        <f>_xlfn.XLOOKUP(A414,'CAT LIST'!$A:$A,'CAT LIST'!D:D,"")</f>
        <v>0</v>
      </c>
      <c r="W414" s="22">
        <f>_xlfn.XLOOKUP(A414,'CAT LIST'!$A:$A,'CAT LIST'!E:E,"")</f>
        <v>0</v>
      </c>
      <c r="X414" s="25" t="s">
        <v>20</v>
      </c>
      <c r="Y414" s="30" t="s">
        <v>47</v>
      </c>
      <c r="Z414" s="22">
        <f>_xlfn.XLOOKUP(A414,'CAT LIST'!$A:$A,'CAT LIST'!G:G,"")</f>
        <v>0</v>
      </c>
      <c r="AA414" s="25">
        <f t="shared" si="67"/>
        <v>0</v>
      </c>
      <c r="AB414">
        <f>_xlfn.XLOOKUP(A414,'CAT LIST'!$A:$A,'CAT LIST'!H:H,"")</f>
        <v>0</v>
      </c>
      <c r="AC414" s="31">
        <f t="shared" si="69"/>
        <v>0</v>
      </c>
      <c r="AD414" s="22">
        <v>0</v>
      </c>
      <c r="AE414" s="17">
        <f t="shared" si="68"/>
        <v>0</v>
      </c>
    </row>
    <row r="415" spans="2:31" x14ac:dyDescent="0.3">
      <c r="B415" s="11">
        <f>_xlfn.XLOOKUP(A415,'CAT LIST'!$A:$A,'CAT LIST'!B:B,"")</f>
        <v>0</v>
      </c>
      <c r="C415" s="11" t="s">
        <v>21</v>
      </c>
      <c r="E415" s="11" t="str">
        <f t="shared" si="61"/>
        <v/>
      </c>
      <c r="F415" s="11" t="str">
        <f t="shared" si="62"/>
        <v/>
      </c>
      <c r="G415" s="12" t="str">
        <f t="shared" si="60"/>
        <v>0-</v>
      </c>
      <c r="I415" s="13" t="str">
        <f t="shared" si="63"/>
        <v/>
      </c>
      <c r="J415" s="13" t="str">
        <f t="shared" si="64"/>
        <v/>
      </c>
      <c r="K415" s="13" t="str">
        <f t="shared" si="65"/>
        <v/>
      </c>
      <c r="L415" s="13" t="str">
        <f t="shared" si="66"/>
        <v/>
      </c>
      <c r="M415" s="28">
        <f>_xlfn.XLOOKUP(A415,'CAT LIST'!$A:$A,'CAT LIST'!C:C,"")</f>
        <v>0</v>
      </c>
      <c r="N415" t="s">
        <v>18</v>
      </c>
      <c r="O415" s="29">
        <f>_xlfn.XLOOKUP(A415,'CAT LIST'!$A:$A,'CAT LIST'!F:F,"")</f>
        <v>0</v>
      </c>
      <c r="P415" s="29" t="s">
        <v>23</v>
      </c>
      <c r="Q415" s="25" t="s">
        <v>19</v>
      </c>
      <c r="R415" s="22">
        <v>1</v>
      </c>
      <c r="S415" s="22" t="s">
        <v>22</v>
      </c>
      <c r="T415" s="22" t="s">
        <v>22</v>
      </c>
      <c r="U415" s="22" t="s">
        <v>22</v>
      </c>
      <c r="V415" s="22">
        <f>_xlfn.XLOOKUP(A415,'CAT LIST'!$A:$A,'CAT LIST'!D:D,"")</f>
        <v>0</v>
      </c>
      <c r="W415" s="22">
        <f>_xlfn.XLOOKUP(A415,'CAT LIST'!$A:$A,'CAT LIST'!E:E,"")</f>
        <v>0</v>
      </c>
      <c r="X415" s="25" t="s">
        <v>20</v>
      </c>
      <c r="Y415" s="30" t="s">
        <v>47</v>
      </c>
      <c r="Z415" s="22">
        <f>_xlfn.XLOOKUP(A415,'CAT LIST'!$A:$A,'CAT LIST'!G:G,"")</f>
        <v>0</v>
      </c>
      <c r="AA415" s="25">
        <f t="shared" si="67"/>
        <v>0</v>
      </c>
      <c r="AB415">
        <f>_xlfn.XLOOKUP(A415,'CAT LIST'!$A:$A,'CAT LIST'!H:H,"")</f>
        <v>0</v>
      </c>
      <c r="AC415" s="31">
        <f t="shared" si="69"/>
        <v>0</v>
      </c>
      <c r="AD415" s="22">
        <v>0</v>
      </c>
      <c r="AE415" s="17">
        <f t="shared" si="68"/>
        <v>0</v>
      </c>
    </row>
    <row r="416" spans="2:31" x14ac:dyDescent="0.3">
      <c r="B416" s="11">
        <f>_xlfn.XLOOKUP(A416,'CAT LIST'!$A:$A,'CAT LIST'!B:B,"")</f>
        <v>0</v>
      </c>
      <c r="C416" s="11" t="s">
        <v>21</v>
      </c>
      <c r="E416" s="11" t="str">
        <f t="shared" si="61"/>
        <v/>
      </c>
      <c r="F416" s="11" t="str">
        <f t="shared" si="62"/>
        <v/>
      </c>
      <c r="G416" s="12" t="str">
        <f t="shared" si="60"/>
        <v>0-</v>
      </c>
      <c r="I416" s="13" t="str">
        <f t="shared" si="63"/>
        <v/>
      </c>
      <c r="J416" s="13" t="str">
        <f t="shared" si="64"/>
        <v/>
      </c>
      <c r="K416" s="13" t="str">
        <f t="shared" si="65"/>
        <v/>
      </c>
      <c r="L416" s="13" t="str">
        <f t="shared" si="66"/>
        <v/>
      </c>
      <c r="M416" s="28">
        <f>_xlfn.XLOOKUP(A416,'CAT LIST'!$A:$A,'CAT LIST'!C:C,"")</f>
        <v>0</v>
      </c>
      <c r="N416" t="s">
        <v>18</v>
      </c>
      <c r="O416" s="29">
        <f>_xlfn.XLOOKUP(A416,'CAT LIST'!$A:$A,'CAT LIST'!F:F,"")</f>
        <v>0</v>
      </c>
      <c r="P416" s="29" t="s">
        <v>23</v>
      </c>
      <c r="Q416" s="25" t="s">
        <v>19</v>
      </c>
      <c r="R416" s="22">
        <v>1</v>
      </c>
      <c r="S416" s="22" t="s">
        <v>22</v>
      </c>
      <c r="T416" s="22" t="s">
        <v>22</v>
      </c>
      <c r="U416" s="22" t="s">
        <v>22</v>
      </c>
      <c r="V416" s="22">
        <f>_xlfn.XLOOKUP(A416,'CAT LIST'!$A:$A,'CAT LIST'!D:D,"")</f>
        <v>0</v>
      </c>
      <c r="W416" s="22">
        <f>_xlfn.XLOOKUP(A416,'CAT LIST'!$A:$A,'CAT LIST'!E:E,"")</f>
        <v>0</v>
      </c>
      <c r="X416" s="25" t="s">
        <v>20</v>
      </c>
      <c r="Y416" s="30" t="s">
        <v>47</v>
      </c>
      <c r="Z416" s="22">
        <f>_xlfn.XLOOKUP(A416,'CAT LIST'!$A:$A,'CAT LIST'!G:G,"")</f>
        <v>0</v>
      </c>
      <c r="AA416" s="25">
        <f t="shared" si="67"/>
        <v>0</v>
      </c>
      <c r="AB416">
        <f>_xlfn.XLOOKUP(A416,'CAT LIST'!$A:$A,'CAT LIST'!H:H,"")</f>
        <v>0</v>
      </c>
      <c r="AC416" s="31">
        <f t="shared" si="69"/>
        <v>0</v>
      </c>
      <c r="AD416" s="22">
        <v>0</v>
      </c>
      <c r="AE416" s="17">
        <f t="shared" si="68"/>
        <v>0</v>
      </c>
    </row>
    <row r="417" spans="2:31" x14ac:dyDescent="0.3">
      <c r="B417" s="11">
        <f>_xlfn.XLOOKUP(A417,'CAT LIST'!$A:$A,'CAT LIST'!B:B,"")</f>
        <v>0</v>
      </c>
      <c r="C417" s="11" t="s">
        <v>21</v>
      </c>
      <c r="E417" s="11" t="str">
        <f t="shared" si="61"/>
        <v/>
      </c>
      <c r="F417" s="11" t="str">
        <f t="shared" si="62"/>
        <v/>
      </c>
      <c r="G417" s="12" t="str">
        <f t="shared" si="60"/>
        <v>0-</v>
      </c>
      <c r="I417" s="13" t="str">
        <f t="shared" si="63"/>
        <v/>
      </c>
      <c r="J417" s="13" t="str">
        <f t="shared" si="64"/>
        <v/>
      </c>
      <c r="K417" s="13" t="str">
        <f t="shared" si="65"/>
        <v/>
      </c>
      <c r="L417" s="13" t="str">
        <f t="shared" si="66"/>
        <v/>
      </c>
      <c r="M417" s="28">
        <f>_xlfn.XLOOKUP(A417,'CAT LIST'!$A:$A,'CAT LIST'!C:C,"")</f>
        <v>0</v>
      </c>
      <c r="N417" t="s">
        <v>18</v>
      </c>
      <c r="O417" s="29">
        <f>_xlfn.XLOOKUP(A417,'CAT LIST'!$A:$A,'CAT LIST'!F:F,"")</f>
        <v>0</v>
      </c>
      <c r="P417" s="29" t="s">
        <v>23</v>
      </c>
      <c r="Q417" s="25" t="s">
        <v>19</v>
      </c>
      <c r="R417" s="22">
        <v>1</v>
      </c>
      <c r="S417" s="22" t="s">
        <v>22</v>
      </c>
      <c r="T417" s="22" t="s">
        <v>22</v>
      </c>
      <c r="U417" s="22" t="s">
        <v>22</v>
      </c>
      <c r="V417" s="22">
        <f>_xlfn.XLOOKUP(A417,'CAT LIST'!$A:$A,'CAT LIST'!D:D,"")</f>
        <v>0</v>
      </c>
      <c r="W417" s="22">
        <f>_xlfn.XLOOKUP(A417,'CAT LIST'!$A:$A,'CAT LIST'!E:E,"")</f>
        <v>0</v>
      </c>
      <c r="X417" s="25" t="s">
        <v>20</v>
      </c>
      <c r="Y417" s="30" t="s">
        <v>47</v>
      </c>
      <c r="Z417" s="22">
        <f>_xlfn.XLOOKUP(A417,'CAT LIST'!$A:$A,'CAT LIST'!G:G,"")</f>
        <v>0</v>
      </c>
      <c r="AA417" s="25">
        <f t="shared" si="67"/>
        <v>0</v>
      </c>
      <c r="AB417">
        <f>_xlfn.XLOOKUP(A417,'CAT LIST'!$A:$A,'CAT LIST'!H:H,"")</f>
        <v>0</v>
      </c>
      <c r="AC417" s="31">
        <f t="shared" si="69"/>
        <v>0</v>
      </c>
      <c r="AD417" s="22">
        <v>0</v>
      </c>
      <c r="AE417" s="17">
        <f t="shared" si="68"/>
        <v>0</v>
      </c>
    </row>
    <row r="418" spans="2:31" x14ac:dyDescent="0.3">
      <c r="B418" s="11">
        <f>_xlfn.XLOOKUP(A418,'CAT LIST'!$A:$A,'CAT LIST'!B:B,"")</f>
        <v>0</v>
      </c>
      <c r="C418" s="11" t="s">
        <v>21</v>
      </c>
      <c r="E418" s="11" t="str">
        <f t="shared" si="61"/>
        <v/>
      </c>
      <c r="F418" s="11" t="str">
        <f t="shared" si="62"/>
        <v/>
      </c>
      <c r="G418" s="12" t="str">
        <f t="shared" si="60"/>
        <v>0-</v>
      </c>
      <c r="I418" s="13" t="str">
        <f t="shared" si="63"/>
        <v/>
      </c>
      <c r="J418" s="13" t="str">
        <f t="shared" si="64"/>
        <v/>
      </c>
      <c r="K418" s="13" t="str">
        <f t="shared" si="65"/>
        <v/>
      </c>
      <c r="L418" s="13" t="str">
        <f t="shared" si="66"/>
        <v/>
      </c>
      <c r="M418" s="28">
        <f>_xlfn.XLOOKUP(A418,'CAT LIST'!$A:$A,'CAT LIST'!C:C,"")</f>
        <v>0</v>
      </c>
      <c r="N418" t="s">
        <v>18</v>
      </c>
      <c r="O418" s="29">
        <f>_xlfn.XLOOKUP(A418,'CAT LIST'!$A:$A,'CAT LIST'!F:F,"")</f>
        <v>0</v>
      </c>
      <c r="P418" s="29" t="s">
        <v>23</v>
      </c>
      <c r="Q418" s="25" t="s">
        <v>19</v>
      </c>
      <c r="R418" s="22">
        <v>1</v>
      </c>
      <c r="S418" s="22" t="s">
        <v>22</v>
      </c>
      <c r="T418" s="22" t="s">
        <v>22</v>
      </c>
      <c r="U418" s="22" t="s">
        <v>22</v>
      </c>
      <c r="V418" s="22">
        <f>_xlfn.XLOOKUP(A418,'CAT LIST'!$A:$A,'CAT LIST'!D:D,"")</f>
        <v>0</v>
      </c>
      <c r="W418" s="22">
        <f>_xlfn.XLOOKUP(A418,'CAT LIST'!$A:$A,'CAT LIST'!E:E,"")</f>
        <v>0</v>
      </c>
      <c r="X418" s="25" t="s">
        <v>20</v>
      </c>
      <c r="Y418" s="30" t="s">
        <v>47</v>
      </c>
      <c r="Z418" s="22">
        <f>_xlfn.XLOOKUP(A418,'CAT LIST'!$A:$A,'CAT LIST'!G:G,"")</f>
        <v>0</v>
      </c>
      <c r="AA418" s="25">
        <f t="shared" si="67"/>
        <v>0</v>
      </c>
      <c r="AB418">
        <f>_xlfn.XLOOKUP(A418,'CAT LIST'!$A:$A,'CAT LIST'!H:H,"")</f>
        <v>0</v>
      </c>
      <c r="AC418" s="31">
        <f t="shared" si="69"/>
        <v>0</v>
      </c>
      <c r="AD418" s="22">
        <v>0</v>
      </c>
      <c r="AE418" s="17">
        <f t="shared" si="68"/>
        <v>0</v>
      </c>
    </row>
    <row r="419" spans="2:31" x14ac:dyDescent="0.3">
      <c r="B419" s="11">
        <f>_xlfn.XLOOKUP(A419,'CAT LIST'!$A:$A,'CAT LIST'!B:B,"")</f>
        <v>0</v>
      </c>
      <c r="C419" s="11" t="s">
        <v>21</v>
      </c>
      <c r="E419" s="11" t="str">
        <f t="shared" si="61"/>
        <v/>
      </c>
      <c r="F419" s="11" t="str">
        <f t="shared" si="62"/>
        <v/>
      </c>
      <c r="G419" s="12" t="str">
        <f t="shared" si="60"/>
        <v>0-</v>
      </c>
      <c r="I419" s="13" t="str">
        <f t="shared" si="63"/>
        <v/>
      </c>
      <c r="J419" s="13" t="str">
        <f t="shared" si="64"/>
        <v/>
      </c>
      <c r="K419" s="13" t="str">
        <f t="shared" si="65"/>
        <v/>
      </c>
      <c r="L419" s="13" t="str">
        <f t="shared" si="66"/>
        <v/>
      </c>
      <c r="M419" s="28">
        <f>_xlfn.XLOOKUP(A419,'CAT LIST'!$A:$A,'CAT LIST'!C:C,"")</f>
        <v>0</v>
      </c>
      <c r="N419" t="s">
        <v>18</v>
      </c>
      <c r="O419" s="29">
        <f>_xlfn.XLOOKUP(A419,'CAT LIST'!$A:$A,'CAT LIST'!F:F,"")</f>
        <v>0</v>
      </c>
      <c r="P419" s="29" t="s">
        <v>23</v>
      </c>
      <c r="Q419" s="25" t="s">
        <v>19</v>
      </c>
      <c r="R419" s="22">
        <v>1</v>
      </c>
      <c r="S419" s="22" t="s">
        <v>22</v>
      </c>
      <c r="T419" s="22" t="s">
        <v>22</v>
      </c>
      <c r="U419" s="22" t="s">
        <v>22</v>
      </c>
      <c r="V419" s="22">
        <f>_xlfn.XLOOKUP(A419,'CAT LIST'!$A:$A,'CAT LIST'!D:D,"")</f>
        <v>0</v>
      </c>
      <c r="W419" s="22">
        <f>_xlfn.XLOOKUP(A419,'CAT LIST'!$A:$A,'CAT LIST'!E:E,"")</f>
        <v>0</v>
      </c>
      <c r="X419" s="25" t="s">
        <v>20</v>
      </c>
      <c r="Y419" s="30" t="s">
        <v>47</v>
      </c>
      <c r="Z419" s="22">
        <f>_xlfn.XLOOKUP(A419,'CAT LIST'!$A:$A,'CAT LIST'!G:G,"")</f>
        <v>0</v>
      </c>
      <c r="AA419" s="25">
        <f t="shared" si="67"/>
        <v>0</v>
      </c>
      <c r="AB419">
        <f>_xlfn.XLOOKUP(A419,'CAT LIST'!$A:$A,'CAT LIST'!H:H,"")</f>
        <v>0</v>
      </c>
      <c r="AC419" s="31">
        <f t="shared" si="69"/>
        <v>0</v>
      </c>
      <c r="AD419" s="22">
        <v>0</v>
      </c>
      <c r="AE419" s="17">
        <f t="shared" si="68"/>
        <v>0</v>
      </c>
    </row>
    <row r="420" spans="2:31" x14ac:dyDescent="0.3">
      <c r="B420" s="11">
        <f>_xlfn.XLOOKUP(A420,'CAT LIST'!$A:$A,'CAT LIST'!B:B,"")</f>
        <v>0</v>
      </c>
      <c r="C420" s="11" t="s">
        <v>21</v>
      </c>
      <c r="E420" s="11" t="str">
        <f t="shared" si="61"/>
        <v/>
      </c>
      <c r="F420" s="11" t="str">
        <f t="shared" si="62"/>
        <v/>
      </c>
      <c r="G420" s="12" t="str">
        <f t="shared" si="60"/>
        <v>0-</v>
      </c>
      <c r="I420" s="13" t="str">
        <f t="shared" si="63"/>
        <v/>
      </c>
      <c r="J420" s="13" t="str">
        <f t="shared" si="64"/>
        <v/>
      </c>
      <c r="K420" s="13" t="str">
        <f t="shared" si="65"/>
        <v/>
      </c>
      <c r="L420" s="13" t="str">
        <f t="shared" si="66"/>
        <v/>
      </c>
      <c r="M420" s="28">
        <f>_xlfn.XLOOKUP(A420,'CAT LIST'!$A:$A,'CAT LIST'!C:C,"")</f>
        <v>0</v>
      </c>
      <c r="N420" t="s">
        <v>18</v>
      </c>
      <c r="O420" s="29">
        <f>_xlfn.XLOOKUP(A420,'CAT LIST'!$A:$A,'CAT LIST'!F:F,"")</f>
        <v>0</v>
      </c>
      <c r="P420" s="29" t="s">
        <v>23</v>
      </c>
      <c r="Q420" s="25" t="s">
        <v>19</v>
      </c>
      <c r="R420" s="22">
        <v>1</v>
      </c>
      <c r="S420" s="22" t="s">
        <v>22</v>
      </c>
      <c r="T420" s="22" t="s">
        <v>22</v>
      </c>
      <c r="U420" s="22" t="s">
        <v>22</v>
      </c>
      <c r="V420" s="22">
        <f>_xlfn.XLOOKUP(A420,'CAT LIST'!$A:$A,'CAT LIST'!D:D,"")</f>
        <v>0</v>
      </c>
      <c r="W420" s="22">
        <f>_xlfn.XLOOKUP(A420,'CAT LIST'!$A:$A,'CAT LIST'!E:E,"")</f>
        <v>0</v>
      </c>
      <c r="X420" s="25" t="s">
        <v>20</v>
      </c>
      <c r="Y420" s="30" t="s">
        <v>47</v>
      </c>
      <c r="Z420" s="22">
        <f>_xlfn.XLOOKUP(A420,'CAT LIST'!$A:$A,'CAT LIST'!G:G,"")</f>
        <v>0</v>
      </c>
      <c r="AA420" s="25">
        <f t="shared" si="67"/>
        <v>0</v>
      </c>
      <c r="AB420">
        <f>_xlfn.XLOOKUP(A420,'CAT LIST'!$A:$A,'CAT LIST'!H:H,"")</f>
        <v>0</v>
      </c>
      <c r="AC420" s="31">
        <f t="shared" si="69"/>
        <v>0</v>
      </c>
      <c r="AD420" s="22">
        <v>0</v>
      </c>
      <c r="AE420" s="17">
        <f t="shared" si="68"/>
        <v>0</v>
      </c>
    </row>
    <row r="421" spans="2:31" x14ac:dyDescent="0.3">
      <c r="B421" s="11">
        <f>_xlfn.XLOOKUP(A421,'CAT LIST'!$A:$A,'CAT LIST'!B:B,"")</f>
        <v>0</v>
      </c>
      <c r="C421" s="11" t="s">
        <v>21</v>
      </c>
      <c r="E421" s="11" t="str">
        <f t="shared" si="61"/>
        <v/>
      </c>
      <c r="F421" s="11" t="str">
        <f t="shared" si="62"/>
        <v/>
      </c>
      <c r="G421" s="12" t="str">
        <f t="shared" si="60"/>
        <v>0-</v>
      </c>
      <c r="I421" s="13" t="str">
        <f t="shared" si="63"/>
        <v/>
      </c>
      <c r="J421" s="13" t="str">
        <f t="shared" si="64"/>
        <v/>
      </c>
      <c r="K421" s="13" t="str">
        <f t="shared" si="65"/>
        <v/>
      </c>
      <c r="L421" s="13" t="str">
        <f t="shared" si="66"/>
        <v/>
      </c>
      <c r="M421" s="28">
        <f>_xlfn.XLOOKUP(A421,'CAT LIST'!$A:$A,'CAT LIST'!C:C,"")</f>
        <v>0</v>
      </c>
      <c r="N421" t="s">
        <v>18</v>
      </c>
      <c r="O421" s="29">
        <f>_xlfn.XLOOKUP(A421,'CAT LIST'!$A:$A,'CAT LIST'!F:F,"")</f>
        <v>0</v>
      </c>
      <c r="P421" s="29" t="s">
        <v>23</v>
      </c>
      <c r="Q421" s="25" t="s">
        <v>19</v>
      </c>
      <c r="R421" s="22">
        <v>1</v>
      </c>
      <c r="S421" s="22" t="s">
        <v>22</v>
      </c>
      <c r="T421" s="22" t="s">
        <v>22</v>
      </c>
      <c r="U421" s="22" t="s">
        <v>22</v>
      </c>
      <c r="V421" s="22">
        <f>_xlfn.XLOOKUP(A421,'CAT LIST'!$A:$A,'CAT LIST'!D:D,"")</f>
        <v>0</v>
      </c>
      <c r="W421" s="22">
        <f>_xlfn.XLOOKUP(A421,'CAT LIST'!$A:$A,'CAT LIST'!E:E,"")</f>
        <v>0</v>
      </c>
      <c r="X421" s="25" t="s">
        <v>20</v>
      </c>
      <c r="Y421" s="30" t="s">
        <v>47</v>
      </c>
      <c r="Z421" s="22">
        <f>_xlfn.XLOOKUP(A421,'CAT LIST'!$A:$A,'CAT LIST'!G:G,"")</f>
        <v>0</v>
      </c>
      <c r="AA421" s="25">
        <f t="shared" si="67"/>
        <v>0</v>
      </c>
      <c r="AB421">
        <f>_xlfn.XLOOKUP(A421,'CAT LIST'!$A:$A,'CAT LIST'!H:H,"")</f>
        <v>0</v>
      </c>
      <c r="AC421" s="31">
        <f t="shared" si="69"/>
        <v>0</v>
      </c>
      <c r="AD421" s="22">
        <v>0</v>
      </c>
      <c r="AE421" s="17">
        <f t="shared" si="68"/>
        <v>0</v>
      </c>
    </row>
    <row r="422" spans="2:31" x14ac:dyDescent="0.3">
      <c r="B422" s="11">
        <f>_xlfn.XLOOKUP(A422,'CAT LIST'!$A:$A,'CAT LIST'!B:B,"")</f>
        <v>0</v>
      </c>
      <c r="C422" s="11" t="s">
        <v>21</v>
      </c>
      <c r="E422" s="11" t="str">
        <f t="shared" si="61"/>
        <v/>
      </c>
      <c r="F422" s="11" t="str">
        <f t="shared" si="62"/>
        <v/>
      </c>
      <c r="G422" s="12" t="str">
        <f t="shared" si="60"/>
        <v>0-</v>
      </c>
      <c r="I422" s="13" t="str">
        <f t="shared" si="63"/>
        <v/>
      </c>
      <c r="J422" s="13" t="str">
        <f t="shared" si="64"/>
        <v/>
      </c>
      <c r="K422" s="13" t="str">
        <f t="shared" si="65"/>
        <v/>
      </c>
      <c r="L422" s="13" t="str">
        <f t="shared" si="66"/>
        <v/>
      </c>
      <c r="M422" s="28">
        <f>_xlfn.XLOOKUP(A422,'CAT LIST'!$A:$A,'CAT LIST'!C:C,"")</f>
        <v>0</v>
      </c>
      <c r="N422" t="s">
        <v>18</v>
      </c>
      <c r="O422" s="29">
        <f>_xlfn.XLOOKUP(A422,'CAT LIST'!$A:$A,'CAT LIST'!F:F,"")</f>
        <v>0</v>
      </c>
      <c r="P422" s="29" t="s">
        <v>23</v>
      </c>
      <c r="Q422" s="25" t="s">
        <v>19</v>
      </c>
      <c r="R422" s="22">
        <v>1</v>
      </c>
      <c r="S422" s="22" t="s">
        <v>22</v>
      </c>
      <c r="T422" s="22" t="s">
        <v>22</v>
      </c>
      <c r="U422" s="22" t="s">
        <v>22</v>
      </c>
      <c r="V422" s="22">
        <f>_xlfn.XLOOKUP(A422,'CAT LIST'!$A:$A,'CAT LIST'!D:D,"")</f>
        <v>0</v>
      </c>
      <c r="W422" s="22">
        <f>_xlfn.XLOOKUP(A422,'CAT LIST'!$A:$A,'CAT LIST'!E:E,"")</f>
        <v>0</v>
      </c>
      <c r="X422" s="25" t="s">
        <v>20</v>
      </c>
      <c r="Y422" s="30" t="s">
        <v>47</v>
      </c>
      <c r="Z422" s="22">
        <f>_xlfn.XLOOKUP(A422,'CAT LIST'!$A:$A,'CAT LIST'!G:G,"")</f>
        <v>0</v>
      </c>
      <c r="AA422" s="25">
        <f t="shared" si="67"/>
        <v>0</v>
      </c>
      <c r="AB422">
        <f>_xlfn.XLOOKUP(A422,'CAT LIST'!$A:$A,'CAT LIST'!H:H,"")</f>
        <v>0</v>
      </c>
      <c r="AC422" s="31">
        <f t="shared" si="69"/>
        <v>0</v>
      </c>
      <c r="AD422" s="22">
        <v>0</v>
      </c>
      <c r="AE422" s="17">
        <f t="shared" si="68"/>
        <v>0</v>
      </c>
    </row>
    <row r="423" spans="2:31" x14ac:dyDescent="0.3">
      <c r="B423" s="11">
        <f>_xlfn.XLOOKUP(A423,'CAT LIST'!$A:$A,'CAT LIST'!B:B,"")</f>
        <v>0</v>
      </c>
      <c r="C423" s="11" t="s">
        <v>21</v>
      </c>
      <c r="E423" s="11" t="str">
        <f t="shared" si="61"/>
        <v/>
      </c>
      <c r="F423" s="11" t="str">
        <f t="shared" si="62"/>
        <v/>
      </c>
      <c r="G423" s="12" t="str">
        <f t="shared" si="60"/>
        <v>0-</v>
      </c>
      <c r="I423" s="13" t="str">
        <f t="shared" si="63"/>
        <v/>
      </c>
      <c r="J423" s="13" t="str">
        <f t="shared" si="64"/>
        <v/>
      </c>
      <c r="K423" s="13" t="str">
        <f t="shared" si="65"/>
        <v/>
      </c>
      <c r="L423" s="13" t="str">
        <f t="shared" si="66"/>
        <v/>
      </c>
      <c r="M423" s="28">
        <f>_xlfn.XLOOKUP(A423,'CAT LIST'!$A:$A,'CAT LIST'!C:C,"")</f>
        <v>0</v>
      </c>
      <c r="N423" t="s">
        <v>18</v>
      </c>
      <c r="O423" s="29">
        <f>_xlfn.XLOOKUP(A423,'CAT LIST'!$A:$A,'CAT LIST'!F:F,"")</f>
        <v>0</v>
      </c>
      <c r="P423" s="29" t="s">
        <v>23</v>
      </c>
      <c r="Q423" s="25" t="s">
        <v>19</v>
      </c>
      <c r="R423" s="22">
        <v>1</v>
      </c>
      <c r="S423" s="22" t="s">
        <v>22</v>
      </c>
      <c r="T423" s="22" t="s">
        <v>22</v>
      </c>
      <c r="U423" s="22" t="s">
        <v>22</v>
      </c>
      <c r="V423" s="22">
        <f>_xlfn.XLOOKUP(A423,'CAT LIST'!$A:$A,'CAT LIST'!D:D,"")</f>
        <v>0</v>
      </c>
      <c r="W423" s="22">
        <f>_xlfn.XLOOKUP(A423,'CAT LIST'!$A:$A,'CAT LIST'!E:E,"")</f>
        <v>0</v>
      </c>
      <c r="X423" s="25" t="s">
        <v>20</v>
      </c>
      <c r="Y423" s="30" t="s">
        <v>47</v>
      </c>
      <c r="Z423" s="22">
        <f>_xlfn.XLOOKUP(A423,'CAT LIST'!$A:$A,'CAT LIST'!G:G,"")</f>
        <v>0</v>
      </c>
      <c r="AA423" s="25">
        <f t="shared" si="67"/>
        <v>0</v>
      </c>
      <c r="AB423">
        <f>_xlfn.XLOOKUP(A423,'CAT LIST'!$A:$A,'CAT LIST'!H:H,"")</f>
        <v>0</v>
      </c>
      <c r="AC423" s="31">
        <f t="shared" si="69"/>
        <v>0</v>
      </c>
      <c r="AD423" s="22">
        <v>0</v>
      </c>
      <c r="AE423" s="17">
        <f t="shared" si="68"/>
        <v>0</v>
      </c>
    </row>
    <row r="424" spans="2:31" x14ac:dyDescent="0.3">
      <c r="B424" s="11">
        <f>_xlfn.XLOOKUP(A424,'CAT LIST'!$A:$A,'CAT LIST'!B:B,"")</f>
        <v>0</v>
      </c>
      <c r="C424" s="11" t="s">
        <v>21</v>
      </c>
      <c r="E424" s="11" t="str">
        <f t="shared" si="61"/>
        <v/>
      </c>
      <c r="F424" s="11" t="str">
        <f t="shared" si="62"/>
        <v/>
      </c>
      <c r="G424" s="12" t="str">
        <f t="shared" si="60"/>
        <v>0-</v>
      </c>
      <c r="I424" s="13" t="str">
        <f t="shared" si="63"/>
        <v/>
      </c>
      <c r="J424" s="13" t="str">
        <f t="shared" si="64"/>
        <v/>
      </c>
      <c r="K424" s="13" t="str">
        <f t="shared" si="65"/>
        <v/>
      </c>
      <c r="L424" s="13" t="str">
        <f t="shared" si="66"/>
        <v/>
      </c>
      <c r="M424" s="28">
        <f>_xlfn.XLOOKUP(A424,'CAT LIST'!$A:$A,'CAT LIST'!C:C,"")</f>
        <v>0</v>
      </c>
      <c r="N424" t="s">
        <v>18</v>
      </c>
      <c r="O424" s="29">
        <f>_xlfn.XLOOKUP(A424,'CAT LIST'!$A:$A,'CAT LIST'!F:F,"")</f>
        <v>0</v>
      </c>
      <c r="P424" s="29" t="s">
        <v>23</v>
      </c>
      <c r="Q424" s="25" t="s">
        <v>19</v>
      </c>
      <c r="R424" s="22">
        <v>1</v>
      </c>
      <c r="S424" s="22" t="s">
        <v>22</v>
      </c>
      <c r="T424" s="22" t="s">
        <v>22</v>
      </c>
      <c r="U424" s="22" t="s">
        <v>22</v>
      </c>
      <c r="V424" s="22">
        <f>_xlfn.XLOOKUP(A424,'CAT LIST'!$A:$A,'CAT LIST'!D:D,"")</f>
        <v>0</v>
      </c>
      <c r="W424" s="22">
        <f>_xlfn.XLOOKUP(A424,'CAT LIST'!$A:$A,'CAT LIST'!E:E,"")</f>
        <v>0</v>
      </c>
      <c r="X424" s="25" t="s">
        <v>20</v>
      </c>
      <c r="Y424" s="30" t="s">
        <v>47</v>
      </c>
      <c r="Z424" s="22">
        <f>_xlfn.XLOOKUP(A424,'CAT LIST'!$A:$A,'CAT LIST'!G:G,"")</f>
        <v>0</v>
      </c>
      <c r="AA424" s="25">
        <f t="shared" si="67"/>
        <v>0</v>
      </c>
      <c r="AB424">
        <f>_xlfn.XLOOKUP(A424,'CAT LIST'!$A:$A,'CAT LIST'!H:H,"")</f>
        <v>0</v>
      </c>
      <c r="AC424" s="31">
        <f t="shared" si="69"/>
        <v>0</v>
      </c>
      <c r="AD424" s="22">
        <v>0</v>
      </c>
      <c r="AE424" s="17">
        <f t="shared" si="68"/>
        <v>0</v>
      </c>
    </row>
    <row r="425" spans="2:31" x14ac:dyDescent="0.3">
      <c r="B425" s="11">
        <f>_xlfn.XLOOKUP(A425,'CAT LIST'!$A:$A,'CAT LIST'!B:B,"")</f>
        <v>0</v>
      </c>
      <c r="C425" s="11" t="s">
        <v>21</v>
      </c>
      <c r="E425" s="11" t="str">
        <f t="shared" si="61"/>
        <v/>
      </c>
      <c r="F425" s="11" t="str">
        <f t="shared" si="62"/>
        <v/>
      </c>
      <c r="G425" s="12" t="str">
        <f t="shared" si="60"/>
        <v>0-</v>
      </c>
      <c r="I425" s="13" t="str">
        <f t="shared" si="63"/>
        <v/>
      </c>
      <c r="J425" s="13" t="str">
        <f t="shared" si="64"/>
        <v/>
      </c>
      <c r="K425" s="13" t="str">
        <f t="shared" si="65"/>
        <v/>
      </c>
      <c r="L425" s="13" t="str">
        <f t="shared" si="66"/>
        <v/>
      </c>
      <c r="M425" s="28">
        <f>_xlfn.XLOOKUP(A425,'CAT LIST'!$A:$A,'CAT LIST'!C:C,"")</f>
        <v>0</v>
      </c>
      <c r="N425" t="s">
        <v>18</v>
      </c>
      <c r="O425" s="29">
        <f>_xlfn.XLOOKUP(A425,'CAT LIST'!$A:$A,'CAT LIST'!F:F,"")</f>
        <v>0</v>
      </c>
      <c r="P425" s="29" t="s">
        <v>23</v>
      </c>
      <c r="Q425" s="25" t="s">
        <v>19</v>
      </c>
      <c r="R425" s="22">
        <v>1</v>
      </c>
      <c r="S425" s="22" t="s">
        <v>22</v>
      </c>
      <c r="T425" s="22" t="s">
        <v>22</v>
      </c>
      <c r="U425" s="22" t="s">
        <v>22</v>
      </c>
      <c r="V425" s="22">
        <f>_xlfn.XLOOKUP(A425,'CAT LIST'!$A:$A,'CAT LIST'!D:D,"")</f>
        <v>0</v>
      </c>
      <c r="W425" s="22">
        <f>_xlfn.XLOOKUP(A425,'CAT LIST'!$A:$A,'CAT LIST'!E:E,"")</f>
        <v>0</v>
      </c>
      <c r="X425" s="25" t="s">
        <v>20</v>
      </c>
      <c r="Y425" s="30" t="s">
        <v>47</v>
      </c>
      <c r="Z425" s="22">
        <f>_xlfn.XLOOKUP(A425,'CAT LIST'!$A:$A,'CAT LIST'!G:G,"")</f>
        <v>0</v>
      </c>
      <c r="AA425" s="25">
        <f t="shared" si="67"/>
        <v>0</v>
      </c>
      <c r="AB425">
        <f>_xlfn.XLOOKUP(A425,'CAT LIST'!$A:$A,'CAT LIST'!H:H,"")</f>
        <v>0</v>
      </c>
      <c r="AC425" s="31">
        <f t="shared" si="69"/>
        <v>0</v>
      </c>
      <c r="AD425" s="22">
        <v>0</v>
      </c>
      <c r="AE425" s="17">
        <f t="shared" si="68"/>
        <v>0</v>
      </c>
    </row>
    <row r="426" spans="2:31" x14ac:dyDescent="0.3">
      <c r="B426" s="11">
        <f>_xlfn.XLOOKUP(A426,'CAT LIST'!$A:$A,'CAT LIST'!B:B,"")</f>
        <v>0</v>
      </c>
      <c r="C426" s="11" t="s">
        <v>21</v>
      </c>
      <c r="E426" s="11" t="str">
        <f t="shared" si="61"/>
        <v/>
      </c>
      <c r="F426" s="11" t="str">
        <f t="shared" si="62"/>
        <v/>
      </c>
      <c r="G426" s="12" t="str">
        <f t="shared" si="60"/>
        <v>0-</v>
      </c>
      <c r="I426" s="13" t="str">
        <f t="shared" si="63"/>
        <v/>
      </c>
      <c r="J426" s="13" t="str">
        <f t="shared" si="64"/>
        <v/>
      </c>
      <c r="K426" s="13" t="str">
        <f t="shared" si="65"/>
        <v/>
      </c>
      <c r="L426" s="13" t="str">
        <f t="shared" si="66"/>
        <v/>
      </c>
      <c r="M426" s="28">
        <f>_xlfn.XLOOKUP(A426,'CAT LIST'!$A:$A,'CAT LIST'!C:C,"")</f>
        <v>0</v>
      </c>
      <c r="N426" t="s">
        <v>18</v>
      </c>
      <c r="O426" s="29">
        <f>_xlfn.XLOOKUP(A426,'CAT LIST'!$A:$A,'CAT LIST'!F:F,"")</f>
        <v>0</v>
      </c>
      <c r="P426" s="29" t="s">
        <v>23</v>
      </c>
      <c r="Q426" s="25" t="s">
        <v>19</v>
      </c>
      <c r="R426" s="22">
        <v>1</v>
      </c>
      <c r="S426" s="22" t="s">
        <v>22</v>
      </c>
      <c r="T426" s="22" t="s">
        <v>22</v>
      </c>
      <c r="U426" s="22" t="s">
        <v>22</v>
      </c>
      <c r="V426" s="22">
        <f>_xlfn.XLOOKUP(A426,'CAT LIST'!$A:$A,'CAT LIST'!D:D,"")</f>
        <v>0</v>
      </c>
      <c r="W426" s="22">
        <f>_xlfn.XLOOKUP(A426,'CAT LIST'!$A:$A,'CAT LIST'!E:E,"")</f>
        <v>0</v>
      </c>
      <c r="X426" s="25" t="s">
        <v>20</v>
      </c>
      <c r="Y426" s="30" t="s">
        <v>47</v>
      </c>
      <c r="Z426" s="22">
        <f>_xlfn.XLOOKUP(A426,'CAT LIST'!$A:$A,'CAT LIST'!G:G,"")</f>
        <v>0</v>
      </c>
      <c r="AA426" s="25">
        <f t="shared" si="67"/>
        <v>0</v>
      </c>
      <c r="AB426">
        <f>_xlfn.XLOOKUP(A426,'CAT LIST'!$A:$A,'CAT LIST'!H:H,"")</f>
        <v>0</v>
      </c>
      <c r="AC426" s="31">
        <f t="shared" si="69"/>
        <v>0</v>
      </c>
      <c r="AD426" s="22">
        <v>0</v>
      </c>
      <c r="AE426" s="17">
        <f t="shared" si="68"/>
        <v>0</v>
      </c>
    </row>
    <row r="427" spans="2:31" x14ac:dyDescent="0.3">
      <c r="B427" s="11">
        <f>_xlfn.XLOOKUP(A427,'CAT LIST'!$A:$A,'CAT LIST'!B:B,"")</f>
        <v>0</v>
      </c>
      <c r="C427" s="11" t="s">
        <v>21</v>
      </c>
      <c r="E427" s="11" t="str">
        <f t="shared" si="61"/>
        <v/>
      </c>
      <c r="F427" s="11" t="str">
        <f t="shared" si="62"/>
        <v/>
      </c>
      <c r="G427" s="12" t="str">
        <f t="shared" si="60"/>
        <v>0-</v>
      </c>
      <c r="I427" s="13" t="str">
        <f t="shared" si="63"/>
        <v/>
      </c>
      <c r="J427" s="13" t="str">
        <f t="shared" si="64"/>
        <v/>
      </c>
      <c r="K427" s="13" t="str">
        <f t="shared" si="65"/>
        <v/>
      </c>
      <c r="L427" s="13" t="str">
        <f t="shared" si="66"/>
        <v/>
      </c>
      <c r="M427" s="28">
        <f>_xlfn.XLOOKUP(A427,'CAT LIST'!$A:$A,'CAT LIST'!C:C,"")</f>
        <v>0</v>
      </c>
      <c r="N427" t="s">
        <v>18</v>
      </c>
      <c r="O427" s="29">
        <f>_xlfn.XLOOKUP(A427,'CAT LIST'!$A:$A,'CAT LIST'!F:F,"")</f>
        <v>0</v>
      </c>
      <c r="P427" s="29" t="s">
        <v>23</v>
      </c>
      <c r="Q427" s="25" t="s">
        <v>19</v>
      </c>
      <c r="R427" s="22">
        <v>1</v>
      </c>
      <c r="S427" s="22" t="s">
        <v>22</v>
      </c>
      <c r="T427" s="22" t="s">
        <v>22</v>
      </c>
      <c r="U427" s="22" t="s">
        <v>22</v>
      </c>
      <c r="V427" s="22">
        <f>_xlfn.XLOOKUP(A427,'CAT LIST'!$A:$A,'CAT LIST'!D:D,"")</f>
        <v>0</v>
      </c>
      <c r="W427" s="22">
        <f>_xlfn.XLOOKUP(A427,'CAT LIST'!$A:$A,'CAT LIST'!E:E,"")</f>
        <v>0</v>
      </c>
      <c r="X427" s="25" t="s">
        <v>20</v>
      </c>
      <c r="Y427" s="30" t="s">
        <v>47</v>
      </c>
      <c r="Z427" s="22">
        <f>_xlfn.XLOOKUP(A427,'CAT LIST'!$A:$A,'CAT LIST'!G:G,"")</f>
        <v>0</v>
      </c>
      <c r="AA427" s="25">
        <f t="shared" si="67"/>
        <v>0</v>
      </c>
      <c r="AB427">
        <f>_xlfn.XLOOKUP(A427,'CAT LIST'!$A:$A,'CAT LIST'!H:H,"")</f>
        <v>0</v>
      </c>
      <c r="AC427" s="31">
        <f t="shared" si="69"/>
        <v>0</v>
      </c>
      <c r="AD427" s="22">
        <v>0</v>
      </c>
      <c r="AE427" s="17">
        <f t="shared" si="68"/>
        <v>0</v>
      </c>
    </row>
    <row r="428" spans="2:31" x14ac:dyDescent="0.3">
      <c r="B428" s="11">
        <f>_xlfn.XLOOKUP(A428,'CAT LIST'!$A:$A,'CAT LIST'!B:B,"")</f>
        <v>0</v>
      </c>
      <c r="C428" s="11" t="s">
        <v>21</v>
      </c>
      <c r="E428" s="11" t="str">
        <f t="shared" si="61"/>
        <v/>
      </c>
      <c r="F428" s="11" t="str">
        <f t="shared" si="62"/>
        <v/>
      </c>
      <c r="G428" s="12" t="str">
        <f t="shared" si="60"/>
        <v>0-</v>
      </c>
      <c r="I428" s="13" t="str">
        <f t="shared" si="63"/>
        <v/>
      </c>
      <c r="J428" s="13" t="str">
        <f t="shared" si="64"/>
        <v/>
      </c>
      <c r="K428" s="13" t="str">
        <f t="shared" si="65"/>
        <v/>
      </c>
      <c r="L428" s="13" t="str">
        <f t="shared" si="66"/>
        <v/>
      </c>
      <c r="M428" s="28">
        <f>_xlfn.XLOOKUP(A428,'CAT LIST'!$A:$A,'CAT LIST'!C:C,"")</f>
        <v>0</v>
      </c>
      <c r="N428" t="s">
        <v>18</v>
      </c>
      <c r="O428" s="29">
        <f>_xlfn.XLOOKUP(A428,'CAT LIST'!$A:$A,'CAT LIST'!F:F,"")</f>
        <v>0</v>
      </c>
      <c r="P428" s="29" t="s">
        <v>23</v>
      </c>
      <c r="Q428" s="25" t="s">
        <v>19</v>
      </c>
      <c r="R428" s="22">
        <v>1</v>
      </c>
      <c r="S428" s="22" t="s">
        <v>22</v>
      </c>
      <c r="T428" s="22" t="s">
        <v>22</v>
      </c>
      <c r="U428" s="22" t="s">
        <v>22</v>
      </c>
      <c r="V428" s="22">
        <f>_xlfn.XLOOKUP(A428,'CAT LIST'!$A:$A,'CAT LIST'!D:D,"")</f>
        <v>0</v>
      </c>
      <c r="W428" s="22">
        <f>_xlfn.XLOOKUP(A428,'CAT LIST'!$A:$A,'CAT LIST'!E:E,"")</f>
        <v>0</v>
      </c>
      <c r="X428" s="25" t="s">
        <v>20</v>
      </c>
      <c r="Y428" s="30" t="s">
        <v>47</v>
      </c>
      <c r="Z428" s="22">
        <f>_xlfn.XLOOKUP(A428,'CAT LIST'!$A:$A,'CAT LIST'!G:G,"")</f>
        <v>0</v>
      </c>
      <c r="AA428" s="25">
        <f t="shared" si="67"/>
        <v>0</v>
      </c>
      <c r="AB428">
        <f>_xlfn.XLOOKUP(A428,'CAT LIST'!$A:$A,'CAT LIST'!H:H,"")</f>
        <v>0</v>
      </c>
      <c r="AC428" s="31">
        <f t="shared" si="69"/>
        <v>0</v>
      </c>
      <c r="AD428" s="22">
        <v>0</v>
      </c>
      <c r="AE428" s="17">
        <f t="shared" si="68"/>
        <v>0</v>
      </c>
    </row>
    <row r="429" spans="2:31" x14ac:dyDescent="0.3">
      <c r="B429" s="11">
        <f>_xlfn.XLOOKUP(A429,'CAT LIST'!$A:$A,'CAT LIST'!B:B,"")</f>
        <v>0</v>
      </c>
      <c r="C429" s="11" t="s">
        <v>21</v>
      </c>
      <c r="E429" s="11" t="str">
        <f t="shared" si="61"/>
        <v/>
      </c>
      <c r="F429" s="11" t="str">
        <f t="shared" si="62"/>
        <v/>
      </c>
      <c r="G429" s="12" t="str">
        <f t="shared" si="60"/>
        <v>0-</v>
      </c>
      <c r="I429" s="13" t="str">
        <f t="shared" si="63"/>
        <v/>
      </c>
      <c r="J429" s="13" t="str">
        <f t="shared" si="64"/>
        <v/>
      </c>
      <c r="K429" s="13" t="str">
        <f t="shared" si="65"/>
        <v/>
      </c>
      <c r="L429" s="13" t="str">
        <f t="shared" si="66"/>
        <v/>
      </c>
      <c r="M429" s="28">
        <f>_xlfn.XLOOKUP(A429,'CAT LIST'!$A:$A,'CAT LIST'!C:C,"")</f>
        <v>0</v>
      </c>
      <c r="N429" t="s">
        <v>18</v>
      </c>
      <c r="O429" s="29">
        <f>_xlfn.XLOOKUP(A429,'CAT LIST'!$A:$A,'CAT LIST'!F:F,"")</f>
        <v>0</v>
      </c>
      <c r="P429" s="29" t="s">
        <v>23</v>
      </c>
      <c r="Q429" s="25" t="s">
        <v>19</v>
      </c>
      <c r="R429" s="22">
        <v>1</v>
      </c>
      <c r="S429" s="22" t="s">
        <v>22</v>
      </c>
      <c r="T429" s="22" t="s">
        <v>22</v>
      </c>
      <c r="U429" s="22" t="s">
        <v>22</v>
      </c>
      <c r="V429" s="22">
        <f>_xlfn.XLOOKUP(A429,'CAT LIST'!$A:$A,'CAT LIST'!D:D,"")</f>
        <v>0</v>
      </c>
      <c r="W429" s="22">
        <f>_xlfn.XLOOKUP(A429,'CAT LIST'!$A:$A,'CAT LIST'!E:E,"")</f>
        <v>0</v>
      </c>
      <c r="X429" s="25" t="s">
        <v>20</v>
      </c>
      <c r="Y429" s="30" t="s">
        <v>47</v>
      </c>
      <c r="Z429" s="22">
        <f>_xlfn.XLOOKUP(A429,'CAT LIST'!$A:$A,'CAT LIST'!G:G,"")</f>
        <v>0</v>
      </c>
      <c r="AA429" s="25">
        <f t="shared" si="67"/>
        <v>0</v>
      </c>
      <c r="AB429">
        <f>_xlfn.XLOOKUP(A429,'CAT LIST'!$A:$A,'CAT LIST'!H:H,"")</f>
        <v>0</v>
      </c>
      <c r="AC429" s="31">
        <f t="shared" si="69"/>
        <v>0</v>
      </c>
      <c r="AD429" s="22">
        <v>0</v>
      </c>
      <c r="AE429" s="17">
        <f t="shared" si="68"/>
        <v>0</v>
      </c>
    </row>
    <row r="430" spans="2:31" x14ac:dyDescent="0.3">
      <c r="B430" s="11">
        <f>_xlfn.XLOOKUP(A430,'CAT LIST'!$A:$A,'CAT LIST'!B:B,"")</f>
        <v>0</v>
      </c>
      <c r="C430" s="11" t="s">
        <v>21</v>
      </c>
      <c r="E430" s="11" t="str">
        <f t="shared" si="61"/>
        <v/>
      </c>
      <c r="F430" s="11" t="str">
        <f t="shared" si="62"/>
        <v/>
      </c>
      <c r="G430" s="12" t="str">
        <f t="shared" si="60"/>
        <v>0-</v>
      </c>
      <c r="I430" s="13" t="str">
        <f t="shared" si="63"/>
        <v/>
      </c>
      <c r="J430" s="13" t="str">
        <f t="shared" si="64"/>
        <v/>
      </c>
      <c r="K430" s="13" t="str">
        <f t="shared" si="65"/>
        <v/>
      </c>
      <c r="L430" s="13" t="str">
        <f t="shared" si="66"/>
        <v/>
      </c>
      <c r="M430" s="28">
        <f>_xlfn.XLOOKUP(A430,'CAT LIST'!$A:$A,'CAT LIST'!C:C,"")</f>
        <v>0</v>
      </c>
      <c r="N430" t="s">
        <v>18</v>
      </c>
      <c r="O430" s="29">
        <f>_xlfn.XLOOKUP(A430,'CAT LIST'!$A:$A,'CAT LIST'!F:F,"")</f>
        <v>0</v>
      </c>
      <c r="P430" s="29" t="s">
        <v>23</v>
      </c>
      <c r="Q430" s="25" t="s">
        <v>19</v>
      </c>
      <c r="R430" s="22">
        <v>1</v>
      </c>
      <c r="S430" s="22" t="s">
        <v>22</v>
      </c>
      <c r="T430" s="22" t="s">
        <v>22</v>
      </c>
      <c r="U430" s="22" t="s">
        <v>22</v>
      </c>
      <c r="V430" s="22">
        <f>_xlfn.XLOOKUP(A430,'CAT LIST'!$A:$A,'CAT LIST'!D:D,"")</f>
        <v>0</v>
      </c>
      <c r="W430" s="22">
        <f>_xlfn.XLOOKUP(A430,'CAT LIST'!$A:$A,'CAT LIST'!E:E,"")</f>
        <v>0</v>
      </c>
      <c r="X430" s="25" t="s">
        <v>20</v>
      </c>
      <c r="Y430" s="30" t="s">
        <v>47</v>
      </c>
      <c r="Z430" s="22">
        <f>_xlfn.XLOOKUP(A430,'CAT LIST'!$A:$A,'CAT LIST'!G:G,"")</f>
        <v>0</v>
      </c>
      <c r="AA430" s="25">
        <f t="shared" si="67"/>
        <v>0</v>
      </c>
      <c r="AB430">
        <f>_xlfn.XLOOKUP(A430,'CAT LIST'!$A:$A,'CAT LIST'!H:H,"")</f>
        <v>0</v>
      </c>
      <c r="AC430" s="31">
        <f t="shared" si="69"/>
        <v>0</v>
      </c>
      <c r="AD430" s="22">
        <v>0</v>
      </c>
      <c r="AE430" s="17">
        <f t="shared" si="68"/>
        <v>0</v>
      </c>
    </row>
    <row r="431" spans="2:31" x14ac:dyDescent="0.3">
      <c r="B431" s="11">
        <f>_xlfn.XLOOKUP(A431,'CAT LIST'!$A:$A,'CAT LIST'!B:B,"")</f>
        <v>0</v>
      </c>
      <c r="C431" s="11" t="s">
        <v>21</v>
      </c>
      <c r="E431" s="11" t="str">
        <f t="shared" si="61"/>
        <v/>
      </c>
      <c r="F431" s="11" t="str">
        <f t="shared" si="62"/>
        <v/>
      </c>
      <c r="G431" s="12" t="str">
        <f t="shared" si="60"/>
        <v>0-</v>
      </c>
      <c r="I431" s="13" t="str">
        <f t="shared" si="63"/>
        <v/>
      </c>
      <c r="J431" s="13" t="str">
        <f t="shared" si="64"/>
        <v/>
      </c>
      <c r="K431" s="13" t="str">
        <f t="shared" si="65"/>
        <v/>
      </c>
      <c r="L431" s="13" t="str">
        <f t="shared" si="66"/>
        <v/>
      </c>
      <c r="M431" s="28">
        <f>_xlfn.XLOOKUP(A431,'CAT LIST'!$A:$A,'CAT LIST'!C:C,"")</f>
        <v>0</v>
      </c>
      <c r="N431" t="s">
        <v>18</v>
      </c>
      <c r="O431" s="29">
        <f>_xlfn.XLOOKUP(A431,'CAT LIST'!$A:$A,'CAT LIST'!F:F,"")</f>
        <v>0</v>
      </c>
      <c r="P431" s="29" t="s">
        <v>23</v>
      </c>
      <c r="Q431" s="25" t="s">
        <v>19</v>
      </c>
      <c r="R431" s="22">
        <v>1</v>
      </c>
      <c r="S431" s="22" t="s">
        <v>22</v>
      </c>
      <c r="T431" s="22" t="s">
        <v>22</v>
      </c>
      <c r="U431" s="22" t="s">
        <v>22</v>
      </c>
      <c r="V431" s="22">
        <f>_xlfn.XLOOKUP(A431,'CAT LIST'!$A:$A,'CAT LIST'!D:D,"")</f>
        <v>0</v>
      </c>
      <c r="W431" s="22">
        <f>_xlfn.XLOOKUP(A431,'CAT LIST'!$A:$A,'CAT LIST'!E:E,"")</f>
        <v>0</v>
      </c>
      <c r="X431" s="25" t="s">
        <v>20</v>
      </c>
      <c r="Y431" s="30" t="s">
        <v>47</v>
      </c>
      <c r="Z431" s="22">
        <f>_xlfn.XLOOKUP(A431,'CAT LIST'!$A:$A,'CAT LIST'!G:G,"")</f>
        <v>0</v>
      </c>
      <c r="AA431" s="25">
        <f t="shared" si="67"/>
        <v>0</v>
      </c>
      <c r="AB431">
        <f>_xlfn.XLOOKUP(A431,'CAT LIST'!$A:$A,'CAT LIST'!H:H,"")</f>
        <v>0</v>
      </c>
      <c r="AC431" s="31">
        <f t="shared" si="69"/>
        <v>0</v>
      </c>
      <c r="AD431" s="22">
        <v>0</v>
      </c>
      <c r="AE431" s="17">
        <f t="shared" si="68"/>
        <v>0</v>
      </c>
    </row>
    <row r="432" spans="2:31" x14ac:dyDescent="0.3">
      <c r="B432" s="11">
        <f>_xlfn.XLOOKUP(A432,'CAT LIST'!$A:$A,'CAT LIST'!B:B,"")</f>
        <v>0</v>
      </c>
      <c r="C432" s="11" t="s">
        <v>21</v>
      </c>
      <c r="E432" s="11" t="str">
        <f t="shared" si="61"/>
        <v/>
      </c>
      <c r="F432" s="11" t="str">
        <f t="shared" si="62"/>
        <v/>
      </c>
      <c r="G432" s="12" t="str">
        <f t="shared" si="60"/>
        <v>0-</v>
      </c>
      <c r="I432" s="13" t="str">
        <f t="shared" si="63"/>
        <v/>
      </c>
      <c r="J432" s="13" t="str">
        <f t="shared" si="64"/>
        <v/>
      </c>
      <c r="K432" s="13" t="str">
        <f t="shared" si="65"/>
        <v/>
      </c>
      <c r="L432" s="13" t="str">
        <f t="shared" si="66"/>
        <v/>
      </c>
      <c r="M432" s="28">
        <f>_xlfn.XLOOKUP(A432,'CAT LIST'!$A:$A,'CAT LIST'!C:C,"")</f>
        <v>0</v>
      </c>
      <c r="N432" t="s">
        <v>18</v>
      </c>
      <c r="O432" s="29">
        <f>_xlfn.XLOOKUP(A432,'CAT LIST'!$A:$A,'CAT LIST'!F:F,"")</f>
        <v>0</v>
      </c>
      <c r="P432" s="29" t="s">
        <v>23</v>
      </c>
      <c r="Q432" s="25" t="s">
        <v>19</v>
      </c>
      <c r="R432" s="22">
        <v>1</v>
      </c>
      <c r="S432" s="22" t="s">
        <v>22</v>
      </c>
      <c r="T432" s="22" t="s">
        <v>22</v>
      </c>
      <c r="U432" s="22" t="s">
        <v>22</v>
      </c>
      <c r="V432" s="22">
        <f>_xlfn.XLOOKUP(A432,'CAT LIST'!$A:$A,'CAT LIST'!D:D,"")</f>
        <v>0</v>
      </c>
      <c r="W432" s="22">
        <f>_xlfn.XLOOKUP(A432,'CAT LIST'!$A:$A,'CAT LIST'!E:E,"")</f>
        <v>0</v>
      </c>
      <c r="X432" s="25" t="s">
        <v>20</v>
      </c>
      <c r="Y432" s="30" t="s">
        <v>47</v>
      </c>
      <c r="Z432" s="22">
        <f>_xlfn.XLOOKUP(A432,'CAT LIST'!$A:$A,'CAT LIST'!G:G,"")</f>
        <v>0</v>
      </c>
      <c r="AA432" s="25">
        <f t="shared" si="67"/>
        <v>0</v>
      </c>
      <c r="AB432">
        <f>_xlfn.XLOOKUP(A432,'CAT LIST'!$A:$A,'CAT LIST'!H:H,"")</f>
        <v>0</v>
      </c>
      <c r="AC432" s="31">
        <f t="shared" si="69"/>
        <v>0</v>
      </c>
      <c r="AD432" s="22">
        <v>0</v>
      </c>
      <c r="AE432" s="17">
        <f t="shared" si="68"/>
        <v>0</v>
      </c>
    </row>
    <row r="433" spans="2:31" x14ac:dyDescent="0.3">
      <c r="B433" s="11">
        <f>_xlfn.XLOOKUP(A433,'CAT LIST'!$A:$A,'CAT LIST'!B:B,"")</f>
        <v>0</v>
      </c>
      <c r="C433" s="11" t="s">
        <v>21</v>
      </c>
      <c r="E433" s="11" t="str">
        <f t="shared" si="61"/>
        <v/>
      </c>
      <c r="F433" s="11" t="str">
        <f t="shared" si="62"/>
        <v/>
      </c>
      <c r="G433" s="12" t="str">
        <f t="shared" si="60"/>
        <v>0-</v>
      </c>
      <c r="I433" s="13" t="str">
        <f t="shared" si="63"/>
        <v/>
      </c>
      <c r="J433" s="13" t="str">
        <f t="shared" si="64"/>
        <v/>
      </c>
      <c r="K433" s="13" t="str">
        <f t="shared" si="65"/>
        <v/>
      </c>
      <c r="L433" s="13" t="str">
        <f t="shared" si="66"/>
        <v/>
      </c>
      <c r="M433" s="28">
        <f>_xlfn.XLOOKUP(A433,'CAT LIST'!$A:$A,'CAT LIST'!C:C,"")</f>
        <v>0</v>
      </c>
      <c r="N433" t="s">
        <v>18</v>
      </c>
      <c r="O433" s="29">
        <f>_xlfn.XLOOKUP(A433,'CAT LIST'!$A:$A,'CAT LIST'!F:F,"")</f>
        <v>0</v>
      </c>
      <c r="P433" s="29" t="s">
        <v>23</v>
      </c>
      <c r="Q433" s="25" t="s">
        <v>19</v>
      </c>
      <c r="R433" s="22">
        <v>1</v>
      </c>
      <c r="S433" s="22" t="s">
        <v>22</v>
      </c>
      <c r="T433" s="22" t="s">
        <v>22</v>
      </c>
      <c r="U433" s="22" t="s">
        <v>22</v>
      </c>
      <c r="V433" s="22">
        <f>_xlfn.XLOOKUP(A433,'CAT LIST'!$A:$A,'CAT LIST'!D:D,"")</f>
        <v>0</v>
      </c>
      <c r="W433" s="22">
        <f>_xlfn.XLOOKUP(A433,'CAT LIST'!$A:$A,'CAT LIST'!E:E,"")</f>
        <v>0</v>
      </c>
      <c r="X433" s="25" t="s">
        <v>20</v>
      </c>
      <c r="Y433" s="30" t="s">
        <v>47</v>
      </c>
      <c r="Z433" s="22">
        <f>_xlfn.XLOOKUP(A433,'CAT LIST'!$A:$A,'CAT LIST'!G:G,"")</f>
        <v>0</v>
      </c>
      <c r="AA433" s="25">
        <f t="shared" si="67"/>
        <v>0</v>
      </c>
      <c r="AB433">
        <f>_xlfn.XLOOKUP(A433,'CAT LIST'!$A:$A,'CAT LIST'!H:H,"")</f>
        <v>0</v>
      </c>
      <c r="AC433" s="31">
        <f t="shared" si="69"/>
        <v>0</v>
      </c>
      <c r="AD433" s="22">
        <v>0</v>
      </c>
      <c r="AE433" s="17">
        <f t="shared" si="68"/>
        <v>0</v>
      </c>
    </row>
    <row r="434" spans="2:31" x14ac:dyDescent="0.3">
      <c r="B434" s="11">
        <f>_xlfn.XLOOKUP(A434,'CAT LIST'!$A:$A,'CAT LIST'!B:B,"")</f>
        <v>0</v>
      </c>
      <c r="C434" s="11" t="s">
        <v>21</v>
      </c>
      <c r="E434" s="11" t="str">
        <f t="shared" si="61"/>
        <v/>
      </c>
      <c r="F434" s="11" t="str">
        <f t="shared" si="62"/>
        <v/>
      </c>
      <c r="G434" s="12" t="str">
        <f t="shared" si="60"/>
        <v>0-</v>
      </c>
      <c r="I434" s="13" t="str">
        <f t="shared" si="63"/>
        <v/>
      </c>
      <c r="J434" s="13" t="str">
        <f t="shared" si="64"/>
        <v/>
      </c>
      <c r="K434" s="13" t="str">
        <f t="shared" si="65"/>
        <v/>
      </c>
      <c r="L434" s="13" t="str">
        <f t="shared" si="66"/>
        <v/>
      </c>
      <c r="M434" s="28">
        <f>_xlfn.XLOOKUP(A434,'CAT LIST'!$A:$A,'CAT LIST'!C:C,"")</f>
        <v>0</v>
      </c>
      <c r="N434" t="s">
        <v>18</v>
      </c>
      <c r="O434" s="29">
        <f>_xlfn.XLOOKUP(A434,'CAT LIST'!$A:$A,'CAT LIST'!F:F,"")</f>
        <v>0</v>
      </c>
      <c r="P434" s="29" t="s">
        <v>23</v>
      </c>
      <c r="Q434" s="25" t="s">
        <v>19</v>
      </c>
      <c r="R434" s="22">
        <v>1</v>
      </c>
      <c r="S434" s="22" t="s">
        <v>22</v>
      </c>
      <c r="T434" s="22" t="s">
        <v>22</v>
      </c>
      <c r="U434" s="22" t="s">
        <v>22</v>
      </c>
      <c r="V434" s="22">
        <f>_xlfn.XLOOKUP(A434,'CAT LIST'!$A:$A,'CAT LIST'!D:D,"")</f>
        <v>0</v>
      </c>
      <c r="W434" s="22">
        <f>_xlfn.XLOOKUP(A434,'CAT LIST'!$A:$A,'CAT LIST'!E:E,"")</f>
        <v>0</v>
      </c>
      <c r="X434" s="25" t="s">
        <v>20</v>
      </c>
      <c r="Y434" s="30" t="s">
        <v>47</v>
      </c>
      <c r="Z434" s="22">
        <f>_xlfn.XLOOKUP(A434,'CAT LIST'!$A:$A,'CAT LIST'!G:G,"")</f>
        <v>0</v>
      </c>
      <c r="AA434" s="25">
        <f t="shared" si="67"/>
        <v>0</v>
      </c>
      <c r="AB434">
        <f>_xlfn.XLOOKUP(A434,'CAT LIST'!$A:$A,'CAT LIST'!H:H,"")</f>
        <v>0</v>
      </c>
      <c r="AC434" s="31">
        <f t="shared" si="69"/>
        <v>0</v>
      </c>
      <c r="AD434" s="22">
        <v>0</v>
      </c>
      <c r="AE434" s="17">
        <f t="shared" si="68"/>
        <v>0</v>
      </c>
    </row>
    <row r="435" spans="2:31" x14ac:dyDescent="0.3">
      <c r="B435" s="11">
        <f>_xlfn.XLOOKUP(A435,'CAT LIST'!$A:$A,'CAT LIST'!B:B,"")</f>
        <v>0</v>
      </c>
      <c r="C435" s="11" t="s">
        <v>21</v>
      </c>
      <c r="E435" s="11" t="str">
        <f t="shared" si="61"/>
        <v/>
      </c>
      <c r="F435" s="11" t="str">
        <f t="shared" si="62"/>
        <v/>
      </c>
      <c r="G435" s="12" t="str">
        <f t="shared" si="60"/>
        <v>0-</v>
      </c>
      <c r="I435" s="13" t="str">
        <f t="shared" si="63"/>
        <v/>
      </c>
      <c r="J435" s="13" t="str">
        <f t="shared" si="64"/>
        <v/>
      </c>
      <c r="K435" s="13" t="str">
        <f t="shared" si="65"/>
        <v/>
      </c>
      <c r="L435" s="13" t="str">
        <f t="shared" si="66"/>
        <v/>
      </c>
      <c r="M435" s="28">
        <f>_xlfn.XLOOKUP(A435,'CAT LIST'!$A:$A,'CAT LIST'!C:C,"")</f>
        <v>0</v>
      </c>
      <c r="N435" t="s">
        <v>18</v>
      </c>
      <c r="O435" s="29">
        <f>_xlfn.XLOOKUP(A435,'CAT LIST'!$A:$A,'CAT LIST'!F:F,"")</f>
        <v>0</v>
      </c>
      <c r="P435" s="29" t="s">
        <v>23</v>
      </c>
      <c r="Q435" s="25" t="s">
        <v>19</v>
      </c>
      <c r="R435" s="22">
        <v>1</v>
      </c>
      <c r="S435" s="22" t="s">
        <v>22</v>
      </c>
      <c r="T435" s="22" t="s">
        <v>22</v>
      </c>
      <c r="U435" s="22" t="s">
        <v>22</v>
      </c>
      <c r="V435" s="22">
        <f>_xlfn.XLOOKUP(A435,'CAT LIST'!$A:$A,'CAT LIST'!D:D,"")</f>
        <v>0</v>
      </c>
      <c r="W435" s="22">
        <f>_xlfn.XLOOKUP(A435,'CAT LIST'!$A:$A,'CAT LIST'!E:E,"")</f>
        <v>0</v>
      </c>
      <c r="X435" s="25" t="s">
        <v>20</v>
      </c>
      <c r="Y435" s="30" t="s">
        <v>47</v>
      </c>
      <c r="Z435" s="22">
        <f>_xlfn.XLOOKUP(A435,'CAT LIST'!$A:$A,'CAT LIST'!G:G,"")</f>
        <v>0</v>
      </c>
      <c r="AA435" s="25">
        <f t="shared" si="67"/>
        <v>0</v>
      </c>
      <c r="AB435">
        <f>_xlfn.XLOOKUP(A435,'CAT LIST'!$A:$A,'CAT LIST'!H:H,"")</f>
        <v>0</v>
      </c>
      <c r="AC435" s="31">
        <f t="shared" si="69"/>
        <v>0</v>
      </c>
      <c r="AD435" s="22">
        <v>0</v>
      </c>
      <c r="AE435" s="17">
        <f t="shared" si="68"/>
        <v>0</v>
      </c>
    </row>
    <row r="436" spans="2:31" x14ac:dyDescent="0.3">
      <c r="B436" s="11">
        <f>_xlfn.XLOOKUP(A436,'CAT LIST'!$A:$A,'CAT LIST'!B:B,"")</f>
        <v>0</v>
      </c>
      <c r="C436" s="11" t="s">
        <v>21</v>
      </c>
      <c r="E436" s="11" t="str">
        <f t="shared" si="61"/>
        <v/>
      </c>
      <c r="F436" s="11" t="str">
        <f t="shared" si="62"/>
        <v/>
      </c>
      <c r="G436" s="12" t="str">
        <f t="shared" si="60"/>
        <v>0-</v>
      </c>
      <c r="I436" s="13" t="str">
        <f t="shared" si="63"/>
        <v/>
      </c>
      <c r="J436" s="13" t="str">
        <f t="shared" si="64"/>
        <v/>
      </c>
      <c r="K436" s="13" t="str">
        <f t="shared" si="65"/>
        <v/>
      </c>
      <c r="L436" s="13" t="str">
        <f t="shared" si="66"/>
        <v/>
      </c>
      <c r="M436" s="28">
        <f>_xlfn.XLOOKUP(A436,'CAT LIST'!$A:$A,'CAT LIST'!C:C,"")</f>
        <v>0</v>
      </c>
      <c r="N436" t="s">
        <v>18</v>
      </c>
      <c r="O436" s="29">
        <f>_xlfn.XLOOKUP(A436,'CAT LIST'!$A:$A,'CAT LIST'!F:F,"")</f>
        <v>0</v>
      </c>
      <c r="P436" s="29" t="s">
        <v>23</v>
      </c>
      <c r="Q436" s="25" t="s">
        <v>19</v>
      </c>
      <c r="R436" s="22">
        <v>1</v>
      </c>
      <c r="S436" s="22" t="s">
        <v>22</v>
      </c>
      <c r="T436" s="22" t="s">
        <v>22</v>
      </c>
      <c r="U436" s="22" t="s">
        <v>22</v>
      </c>
      <c r="V436" s="22">
        <f>_xlfn.XLOOKUP(A436,'CAT LIST'!$A:$A,'CAT LIST'!D:D,"")</f>
        <v>0</v>
      </c>
      <c r="W436" s="22">
        <f>_xlfn.XLOOKUP(A436,'CAT LIST'!$A:$A,'CAT LIST'!E:E,"")</f>
        <v>0</v>
      </c>
      <c r="X436" s="25" t="s">
        <v>20</v>
      </c>
      <c r="Y436" s="30" t="s">
        <v>47</v>
      </c>
      <c r="Z436" s="22">
        <f>_xlfn.XLOOKUP(A436,'CAT LIST'!$A:$A,'CAT LIST'!G:G,"")</f>
        <v>0</v>
      </c>
      <c r="AA436" s="25">
        <f t="shared" si="67"/>
        <v>0</v>
      </c>
      <c r="AB436">
        <f>_xlfn.XLOOKUP(A436,'CAT LIST'!$A:$A,'CAT LIST'!H:H,"")</f>
        <v>0</v>
      </c>
      <c r="AC436" s="31">
        <f t="shared" si="69"/>
        <v>0</v>
      </c>
      <c r="AD436" s="22">
        <v>0</v>
      </c>
      <c r="AE436" s="17">
        <f t="shared" si="68"/>
        <v>0</v>
      </c>
    </row>
    <row r="437" spans="2:31" x14ac:dyDescent="0.3">
      <c r="B437" s="11">
        <f>_xlfn.XLOOKUP(A437,'CAT LIST'!$A:$A,'CAT LIST'!B:B,"")</f>
        <v>0</v>
      </c>
      <c r="C437" s="11" t="s">
        <v>21</v>
      </c>
      <c r="E437" s="11" t="str">
        <f t="shared" si="61"/>
        <v/>
      </c>
      <c r="F437" s="11" t="str">
        <f t="shared" si="62"/>
        <v/>
      </c>
      <c r="G437" s="12" t="str">
        <f t="shared" si="60"/>
        <v>0-</v>
      </c>
      <c r="I437" s="13" t="str">
        <f t="shared" si="63"/>
        <v/>
      </c>
      <c r="J437" s="13" t="str">
        <f t="shared" si="64"/>
        <v/>
      </c>
      <c r="K437" s="13" t="str">
        <f t="shared" si="65"/>
        <v/>
      </c>
      <c r="L437" s="13" t="str">
        <f t="shared" si="66"/>
        <v/>
      </c>
      <c r="M437" s="28">
        <f>_xlfn.XLOOKUP(A437,'CAT LIST'!$A:$A,'CAT LIST'!C:C,"")</f>
        <v>0</v>
      </c>
      <c r="N437" t="s">
        <v>18</v>
      </c>
      <c r="O437" s="29">
        <f>_xlfn.XLOOKUP(A437,'CAT LIST'!$A:$A,'CAT LIST'!F:F,"")</f>
        <v>0</v>
      </c>
      <c r="P437" s="29" t="s">
        <v>23</v>
      </c>
      <c r="Q437" s="25" t="s">
        <v>19</v>
      </c>
      <c r="R437" s="22">
        <v>1</v>
      </c>
      <c r="S437" s="22" t="s">
        <v>22</v>
      </c>
      <c r="T437" s="22" t="s">
        <v>22</v>
      </c>
      <c r="U437" s="22" t="s">
        <v>22</v>
      </c>
      <c r="V437" s="22">
        <f>_xlfn.XLOOKUP(A437,'CAT LIST'!$A:$A,'CAT LIST'!D:D,"")</f>
        <v>0</v>
      </c>
      <c r="W437" s="22">
        <f>_xlfn.XLOOKUP(A437,'CAT LIST'!$A:$A,'CAT LIST'!E:E,"")</f>
        <v>0</v>
      </c>
      <c r="X437" s="25" t="s">
        <v>20</v>
      </c>
      <c r="Y437" s="30" t="s">
        <v>47</v>
      </c>
      <c r="Z437" s="22">
        <f>_xlfn.XLOOKUP(A437,'CAT LIST'!$A:$A,'CAT LIST'!G:G,"")</f>
        <v>0</v>
      </c>
      <c r="AA437" s="25">
        <f t="shared" si="67"/>
        <v>0</v>
      </c>
      <c r="AB437">
        <f>_xlfn.XLOOKUP(A437,'CAT LIST'!$A:$A,'CAT LIST'!H:H,"")</f>
        <v>0</v>
      </c>
      <c r="AC437" s="31">
        <f t="shared" si="69"/>
        <v>0</v>
      </c>
      <c r="AD437" s="22">
        <v>0</v>
      </c>
      <c r="AE437" s="17">
        <f t="shared" si="68"/>
        <v>0</v>
      </c>
    </row>
    <row r="438" spans="2:31" x14ac:dyDescent="0.3">
      <c r="B438" s="11">
        <f>_xlfn.XLOOKUP(A438,'CAT LIST'!$A:$A,'CAT LIST'!B:B,"")</f>
        <v>0</v>
      </c>
      <c r="C438" s="11" t="s">
        <v>21</v>
      </c>
      <c r="E438" s="11" t="str">
        <f t="shared" si="61"/>
        <v/>
      </c>
      <c r="F438" s="11" t="str">
        <f t="shared" si="62"/>
        <v/>
      </c>
      <c r="G438" s="12" t="str">
        <f t="shared" si="60"/>
        <v>0-</v>
      </c>
      <c r="I438" s="13" t="str">
        <f t="shared" si="63"/>
        <v/>
      </c>
      <c r="J438" s="13" t="str">
        <f t="shared" si="64"/>
        <v/>
      </c>
      <c r="K438" s="13" t="str">
        <f t="shared" si="65"/>
        <v/>
      </c>
      <c r="L438" s="13" t="str">
        <f t="shared" si="66"/>
        <v/>
      </c>
      <c r="M438" s="28">
        <f>_xlfn.XLOOKUP(A438,'CAT LIST'!$A:$A,'CAT LIST'!C:C,"")</f>
        <v>0</v>
      </c>
      <c r="N438" t="s">
        <v>18</v>
      </c>
      <c r="O438" s="29">
        <f>_xlfn.XLOOKUP(A438,'CAT LIST'!$A:$A,'CAT LIST'!F:F,"")</f>
        <v>0</v>
      </c>
      <c r="P438" s="29" t="s">
        <v>23</v>
      </c>
      <c r="Q438" s="25" t="s">
        <v>19</v>
      </c>
      <c r="R438" s="22">
        <v>1</v>
      </c>
      <c r="S438" s="22" t="s">
        <v>22</v>
      </c>
      <c r="T438" s="22" t="s">
        <v>22</v>
      </c>
      <c r="U438" s="22" t="s">
        <v>22</v>
      </c>
      <c r="V438" s="22">
        <f>_xlfn.XLOOKUP(A438,'CAT LIST'!$A:$A,'CAT LIST'!D:D,"")</f>
        <v>0</v>
      </c>
      <c r="W438" s="22">
        <f>_xlfn.XLOOKUP(A438,'CAT LIST'!$A:$A,'CAT LIST'!E:E,"")</f>
        <v>0</v>
      </c>
      <c r="X438" s="25" t="s">
        <v>20</v>
      </c>
      <c r="Y438" s="30" t="s">
        <v>47</v>
      </c>
      <c r="Z438" s="22">
        <f>_xlfn.XLOOKUP(A438,'CAT LIST'!$A:$A,'CAT LIST'!G:G,"")</f>
        <v>0</v>
      </c>
      <c r="AA438" s="25">
        <f t="shared" si="67"/>
        <v>0</v>
      </c>
      <c r="AB438">
        <f>_xlfn.XLOOKUP(A438,'CAT LIST'!$A:$A,'CAT LIST'!H:H,"")</f>
        <v>0</v>
      </c>
      <c r="AC438" s="31">
        <f t="shared" si="69"/>
        <v>0</v>
      </c>
      <c r="AD438" s="22">
        <v>0</v>
      </c>
      <c r="AE438" s="17">
        <f t="shared" si="68"/>
        <v>0</v>
      </c>
    </row>
    <row r="439" spans="2:31" x14ac:dyDescent="0.3">
      <c r="B439" s="11">
        <f>_xlfn.XLOOKUP(A439,'CAT LIST'!$A:$A,'CAT LIST'!B:B,"")</f>
        <v>0</v>
      </c>
      <c r="C439" s="11" t="s">
        <v>21</v>
      </c>
      <c r="E439" s="11" t="str">
        <f t="shared" si="61"/>
        <v/>
      </c>
      <c r="F439" s="11" t="str">
        <f t="shared" si="62"/>
        <v/>
      </c>
      <c r="G439" s="12" t="str">
        <f t="shared" si="60"/>
        <v>0-</v>
      </c>
      <c r="I439" s="13" t="str">
        <f t="shared" si="63"/>
        <v/>
      </c>
      <c r="J439" s="13" t="str">
        <f t="shared" si="64"/>
        <v/>
      </c>
      <c r="K439" s="13" t="str">
        <f t="shared" si="65"/>
        <v/>
      </c>
      <c r="L439" s="13" t="str">
        <f t="shared" si="66"/>
        <v/>
      </c>
      <c r="M439" s="28">
        <f>_xlfn.XLOOKUP(A439,'CAT LIST'!$A:$A,'CAT LIST'!C:C,"")</f>
        <v>0</v>
      </c>
      <c r="N439" t="s">
        <v>18</v>
      </c>
      <c r="O439" s="29">
        <f>_xlfn.XLOOKUP(A439,'CAT LIST'!$A:$A,'CAT LIST'!F:F,"")</f>
        <v>0</v>
      </c>
      <c r="P439" s="29" t="s">
        <v>23</v>
      </c>
      <c r="Q439" s="25" t="s">
        <v>19</v>
      </c>
      <c r="R439" s="22">
        <v>1</v>
      </c>
      <c r="S439" s="22" t="s">
        <v>22</v>
      </c>
      <c r="T439" s="22" t="s">
        <v>22</v>
      </c>
      <c r="U439" s="22" t="s">
        <v>22</v>
      </c>
      <c r="V439" s="22">
        <f>_xlfn.XLOOKUP(A439,'CAT LIST'!$A:$A,'CAT LIST'!D:D,"")</f>
        <v>0</v>
      </c>
      <c r="W439" s="22">
        <f>_xlfn.XLOOKUP(A439,'CAT LIST'!$A:$A,'CAT LIST'!E:E,"")</f>
        <v>0</v>
      </c>
      <c r="X439" s="25" t="s">
        <v>20</v>
      </c>
      <c r="Y439" s="30" t="s">
        <v>47</v>
      </c>
      <c r="Z439" s="22">
        <f>_xlfn.XLOOKUP(A439,'CAT LIST'!$A:$A,'CAT LIST'!G:G,"")</f>
        <v>0</v>
      </c>
      <c r="AA439" s="25">
        <f t="shared" si="67"/>
        <v>0</v>
      </c>
      <c r="AB439">
        <f>_xlfn.XLOOKUP(A439,'CAT LIST'!$A:$A,'CAT LIST'!H:H,"")</f>
        <v>0</v>
      </c>
      <c r="AC439" s="31">
        <f t="shared" si="69"/>
        <v>0</v>
      </c>
      <c r="AD439" s="22">
        <v>0</v>
      </c>
      <c r="AE439" s="17">
        <f t="shared" si="68"/>
        <v>0</v>
      </c>
    </row>
    <row r="440" spans="2:31" x14ac:dyDescent="0.3">
      <c r="B440" s="11">
        <f>_xlfn.XLOOKUP(A440,'CAT LIST'!$A:$A,'CAT LIST'!B:B,"")</f>
        <v>0</v>
      </c>
      <c r="C440" s="11" t="s">
        <v>21</v>
      </c>
      <c r="E440" s="11" t="str">
        <f t="shared" si="61"/>
        <v/>
      </c>
      <c r="F440" s="11" t="str">
        <f t="shared" si="62"/>
        <v/>
      </c>
      <c r="G440" s="12" t="str">
        <f t="shared" si="60"/>
        <v>0-</v>
      </c>
      <c r="I440" s="13" t="str">
        <f t="shared" si="63"/>
        <v/>
      </c>
      <c r="J440" s="13" t="str">
        <f t="shared" si="64"/>
        <v/>
      </c>
      <c r="K440" s="13" t="str">
        <f t="shared" si="65"/>
        <v/>
      </c>
      <c r="L440" s="13" t="str">
        <f t="shared" si="66"/>
        <v/>
      </c>
      <c r="M440" s="28">
        <f>_xlfn.XLOOKUP(A440,'CAT LIST'!$A:$A,'CAT LIST'!C:C,"")</f>
        <v>0</v>
      </c>
      <c r="N440" t="s">
        <v>18</v>
      </c>
      <c r="O440" s="29">
        <f>_xlfn.XLOOKUP(A440,'CAT LIST'!$A:$A,'CAT LIST'!F:F,"")</f>
        <v>0</v>
      </c>
      <c r="P440" s="29" t="s">
        <v>23</v>
      </c>
      <c r="Q440" s="25" t="s">
        <v>19</v>
      </c>
      <c r="R440" s="22">
        <v>1</v>
      </c>
      <c r="S440" s="22" t="s">
        <v>22</v>
      </c>
      <c r="T440" s="22" t="s">
        <v>22</v>
      </c>
      <c r="U440" s="22" t="s">
        <v>22</v>
      </c>
      <c r="V440" s="22">
        <f>_xlfn.XLOOKUP(A440,'CAT LIST'!$A:$A,'CAT LIST'!D:D,"")</f>
        <v>0</v>
      </c>
      <c r="W440" s="22">
        <f>_xlfn.XLOOKUP(A440,'CAT LIST'!$A:$A,'CAT LIST'!E:E,"")</f>
        <v>0</v>
      </c>
      <c r="X440" s="25" t="s">
        <v>20</v>
      </c>
      <c r="Y440" s="30" t="s">
        <v>47</v>
      </c>
      <c r="Z440" s="22">
        <f>_xlfn.XLOOKUP(A440,'CAT LIST'!$A:$A,'CAT LIST'!G:G,"")</f>
        <v>0</v>
      </c>
      <c r="AA440" s="25">
        <f t="shared" si="67"/>
        <v>0</v>
      </c>
      <c r="AB440">
        <f>_xlfn.XLOOKUP(A440,'CAT LIST'!$A:$A,'CAT LIST'!H:H,"")</f>
        <v>0</v>
      </c>
      <c r="AC440" s="31">
        <f t="shared" si="69"/>
        <v>0</v>
      </c>
      <c r="AD440" s="22">
        <v>0</v>
      </c>
      <c r="AE440" s="17">
        <f t="shared" si="68"/>
        <v>0</v>
      </c>
    </row>
    <row r="441" spans="2:31" x14ac:dyDescent="0.3">
      <c r="B441" s="11">
        <f>_xlfn.XLOOKUP(A441,'CAT LIST'!$A:$A,'CAT LIST'!B:B,"")</f>
        <v>0</v>
      </c>
      <c r="C441" s="11" t="s">
        <v>21</v>
      </c>
      <c r="E441" s="11" t="str">
        <f t="shared" si="61"/>
        <v/>
      </c>
      <c r="F441" s="11" t="str">
        <f t="shared" si="62"/>
        <v/>
      </c>
      <c r="G441" s="12" t="str">
        <f t="shared" si="60"/>
        <v>0-</v>
      </c>
      <c r="I441" s="13" t="str">
        <f t="shared" si="63"/>
        <v/>
      </c>
      <c r="J441" s="13" t="str">
        <f t="shared" si="64"/>
        <v/>
      </c>
      <c r="K441" s="13" t="str">
        <f t="shared" si="65"/>
        <v/>
      </c>
      <c r="L441" s="13" t="str">
        <f t="shared" si="66"/>
        <v/>
      </c>
      <c r="M441" s="28">
        <f>_xlfn.XLOOKUP(A441,'CAT LIST'!$A:$A,'CAT LIST'!C:C,"")</f>
        <v>0</v>
      </c>
      <c r="N441" t="s">
        <v>18</v>
      </c>
      <c r="O441" s="29">
        <f>_xlfn.XLOOKUP(A441,'CAT LIST'!$A:$A,'CAT LIST'!F:F,"")</f>
        <v>0</v>
      </c>
      <c r="P441" s="29" t="s">
        <v>23</v>
      </c>
      <c r="Q441" s="25" t="s">
        <v>19</v>
      </c>
      <c r="R441" s="22">
        <v>1</v>
      </c>
      <c r="S441" s="22" t="s">
        <v>22</v>
      </c>
      <c r="T441" s="22" t="s">
        <v>22</v>
      </c>
      <c r="U441" s="22" t="s">
        <v>22</v>
      </c>
      <c r="V441" s="22">
        <f>_xlfn.XLOOKUP(A441,'CAT LIST'!$A:$A,'CAT LIST'!D:D,"")</f>
        <v>0</v>
      </c>
      <c r="W441" s="22">
        <f>_xlfn.XLOOKUP(A441,'CAT LIST'!$A:$A,'CAT LIST'!E:E,"")</f>
        <v>0</v>
      </c>
      <c r="X441" s="25" t="s">
        <v>20</v>
      </c>
      <c r="Y441" s="30" t="s">
        <v>47</v>
      </c>
      <c r="Z441" s="22">
        <f>_xlfn.XLOOKUP(A441,'CAT LIST'!$A:$A,'CAT LIST'!G:G,"")</f>
        <v>0</v>
      </c>
      <c r="AA441" s="25">
        <f t="shared" si="67"/>
        <v>0</v>
      </c>
      <c r="AB441">
        <f>_xlfn.XLOOKUP(A441,'CAT LIST'!$A:$A,'CAT LIST'!H:H,"")</f>
        <v>0</v>
      </c>
      <c r="AC441" s="31">
        <f t="shared" si="69"/>
        <v>0</v>
      </c>
      <c r="AD441" s="22">
        <v>0</v>
      </c>
      <c r="AE441" s="17">
        <f t="shared" si="68"/>
        <v>0</v>
      </c>
    </row>
    <row r="442" spans="2:31" x14ac:dyDescent="0.3">
      <c r="B442" s="11">
        <f>_xlfn.XLOOKUP(A442,'CAT LIST'!$A:$A,'CAT LIST'!B:B,"")</f>
        <v>0</v>
      </c>
      <c r="C442" s="11" t="s">
        <v>21</v>
      </c>
      <c r="E442" s="11" t="str">
        <f t="shared" si="61"/>
        <v/>
      </c>
      <c r="F442" s="11" t="str">
        <f t="shared" si="62"/>
        <v/>
      </c>
      <c r="G442" s="12" t="str">
        <f t="shared" si="60"/>
        <v>0-</v>
      </c>
      <c r="I442" s="13" t="str">
        <f t="shared" si="63"/>
        <v/>
      </c>
      <c r="J442" s="13" t="str">
        <f t="shared" si="64"/>
        <v/>
      </c>
      <c r="K442" s="13" t="str">
        <f t="shared" si="65"/>
        <v/>
      </c>
      <c r="L442" s="13" t="str">
        <f t="shared" si="66"/>
        <v/>
      </c>
      <c r="M442" s="28">
        <f>_xlfn.XLOOKUP(A442,'CAT LIST'!$A:$A,'CAT LIST'!C:C,"")</f>
        <v>0</v>
      </c>
      <c r="N442" t="s">
        <v>18</v>
      </c>
      <c r="O442" s="29">
        <f>_xlfn.XLOOKUP(A442,'CAT LIST'!$A:$A,'CAT LIST'!F:F,"")</f>
        <v>0</v>
      </c>
      <c r="P442" s="29" t="s">
        <v>23</v>
      </c>
      <c r="Q442" s="25" t="s">
        <v>19</v>
      </c>
      <c r="R442" s="22">
        <v>1</v>
      </c>
      <c r="S442" s="22" t="s">
        <v>22</v>
      </c>
      <c r="T442" s="22" t="s">
        <v>22</v>
      </c>
      <c r="U442" s="22" t="s">
        <v>22</v>
      </c>
      <c r="V442" s="22">
        <f>_xlfn.XLOOKUP(A442,'CAT LIST'!$A:$A,'CAT LIST'!D:D,"")</f>
        <v>0</v>
      </c>
      <c r="W442" s="22">
        <f>_xlfn.XLOOKUP(A442,'CAT LIST'!$A:$A,'CAT LIST'!E:E,"")</f>
        <v>0</v>
      </c>
      <c r="X442" s="25" t="s">
        <v>20</v>
      </c>
      <c r="Y442" s="30" t="s">
        <v>47</v>
      </c>
      <c r="Z442" s="22">
        <f>_xlfn.XLOOKUP(A442,'CAT LIST'!$A:$A,'CAT LIST'!G:G,"")</f>
        <v>0</v>
      </c>
      <c r="AA442" s="25">
        <f t="shared" si="67"/>
        <v>0</v>
      </c>
      <c r="AB442">
        <f>_xlfn.XLOOKUP(A442,'CAT LIST'!$A:$A,'CAT LIST'!H:H,"")</f>
        <v>0</v>
      </c>
      <c r="AC442" s="31">
        <f t="shared" si="69"/>
        <v>0</v>
      </c>
      <c r="AD442" s="22">
        <v>0</v>
      </c>
      <c r="AE442" s="17">
        <f t="shared" si="68"/>
        <v>0</v>
      </c>
    </row>
    <row r="443" spans="2:31" x14ac:dyDescent="0.3">
      <c r="B443" s="11">
        <f>_xlfn.XLOOKUP(A443,'CAT LIST'!$A:$A,'CAT LIST'!B:B,"")</f>
        <v>0</v>
      </c>
      <c r="C443" s="11" t="s">
        <v>21</v>
      </c>
      <c r="E443" s="11" t="str">
        <f t="shared" si="61"/>
        <v/>
      </c>
      <c r="F443" s="11" t="str">
        <f t="shared" si="62"/>
        <v/>
      </c>
      <c r="G443" s="12" t="str">
        <f t="shared" si="60"/>
        <v>0-</v>
      </c>
      <c r="I443" s="13" t="str">
        <f t="shared" si="63"/>
        <v/>
      </c>
      <c r="J443" s="13" t="str">
        <f t="shared" si="64"/>
        <v/>
      </c>
      <c r="K443" s="13" t="str">
        <f t="shared" si="65"/>
        <v/>
      </c>
      <c r="L443" s="13" t="str">
        <f t="shared" si="66"/>
        <v/>
      </c>
      <c r="M443" s="28">
        <f>_xlfn.XLOOKUP(A443,'CAT LIST'!$A:$A,'CAT LIST'!C:C,"")</f>
        <v>0</v>
      </c>
      <c r="N443" t="s">
        <v>18</v>
      </c>
      <c r="O443" s="29">
        <f>_xlfn.XLOOKUP(A443,'CAT LIST'!$A:$A,'CAT LIST'!F:F,"")</f>
        <v>0</v>
      </c>
      <c r="P443" s="29" t="s">
        <v>23</v>
      </c>
      <c r="Q443" s="25" t="s">
        <v>19</v>
      </c>
      <c r="R443" s="22">
        <v>1</v>
      </c>
      <c r="S443" s="22" t="s">
        <v>22</v>
      </c>
      <c r="T443" s="22" t="s">
        <v>22</v>
      </c>
      <c r="U443" s="22" t="s">
        <v>22</v>
      </c>
      <c r="V443" s="22">
        <f>_xlfn.XLOOKUP(A443,'CAT LIST'!$A:$A,'CAT LIST'!D:D,"")</f>
        <v>0</v>
      </c>
      <c r="W443" s="22">
        <f>_xlfn.XLOOKUP(A443,'CAT LIST'!$A:$A,'CAT LIST'!E:E,"")</f>
        <v>0</v>
      </c>
      <c r="X443" s="25" t="s">
        <v>20</v>
      </c>
      <c r="Y443" s="30" t="s">
        <v>47</v>
      </c>
      <c r="Z443" s="22">
        <f>_xlfn.XLOOKUP(A443,'CAT LIST'!$A:$A,'CAT LIST'!G:G,"")</f>
        <v>0</v>
      </c>
      <c r="AA443" s="25">
        <f t="shared" si="67"/>
        <v>0</v>
      </c>
      <c r="AB443">
        <f>_xlfn.XLOOKUP(A443,'CAT LIST'!$A:$A,'CAT LIST'!H:H,"")</f>
        <v>0</v>
      </c>
      <c r="AC443" s="31">
        <f t="shared" si="69"/>
        <v>0</v>
      </c>
      <c r="AD443" s="22">
        <v>0</v>
      </c>
      <c r="AE443" s="17">
        <f t="shared" si="68"/>
        <v>0</v>
      </c>
    </row>
    <row r="444" spans="2:31" x14ac:dyDescent="0.3">
      <c r="B444" s="11">
        <f>_xlfn.XLOOKUP(A444,'CAT LIST'!$A:$A,'CAT LIST'!B:B,"")</f>
        <v>0</v>
      </c>
      <c r="C444" s="11" t="s">
        <v>21</v>
      </c>
      <c r="E444" s="11" t="str">
        <f t="shared" si="61"/>
        <v/>
      </c>
      <c r="F444" s="11" t="str">
        <f t="shared" si="62"/>
        <v/>
      </c>
      <c r="G444" s="12" t="str">
        <f t="shared" si="60"/>
        <v>0-</v>
      </c>
      <c r="I444" s="13" t="str">
        <f t="shared" si="63"/>
        <v/>
      </c>
      <c r="J444" s="13" t="str">
        <f t="shared" si="64"/>
        <v/>
      </c>
      <c r="K444" s="13" t="str">
        <f t="shared" si="65"/>
        <v/>
      </c>
      <c r="L444" s="13" t="str">
        <f t="shared" si="66"/>
        <v/>
      </c>
      <c r="M444" s="28">
        <f>_xlfn.XLOOKUP(A444,'CAT LIST'!$A:$A,'CAT LIST'!C:C,"")</f>
        <v>0</v>
      </c>
      <c r="N444" t="s">
        <v>18</v>
      </c>
      <c r="O444" s="29">
        <f>_xlfn.XLOOKUP(A444,'CAT LIST'!$A:$A,'CAT LIST'!F:F,"")</f>
        <v>0</v>
      </c>
      <c r="P444" s="29" t="s">
        <v>23</v>
      </c>
      <c r="Q444" s="25" t="s">
        <v>19</v>
      </c>
      <c r="R444" s="22">
        <v>1</v>
      </c>
      <c r="S444" s="22" t="s">
        <v>22</v>
      </c>
      <c r="T444" s="22" t="s">
        <v>22</v>
      </c>
      <c r="U444" s="22" t="s">
        <v>22</v>
      </c>
      <c r="V444" s="22">
        <f>_xlfn.XLOOKUP(A444,'CAT LIST'!$A:$A,'CAT LIST'!D:D,"")</f>
        <v>0</v>
      </c>
      <c r="W444" s="22">
        <f>_xlfn.XLOOKUP(A444,'CAT LIST'!$A:$A,'CAT LIST'!E:E,"")</f>
        <v>0</v>
      </c>
      <c r="X444" s="25" t="s">
        <v>20</v>
      </c>
      <c r="Y444" s="30" t="s">
        <v>47</v>
      </c>
      <c r="Z444" s="22">
        <f>_xlfn.XLOOKUP(A444,'CAT LIST'!$A:$A,'CAT LIST'!G:G,"")</f>
        <v>0</v>
      </c>
      <c r="AA444" s="25">
        <f t="shared" si="67"/>
        <v>0</v>
      </c>
      <c r="AB444">
        <f>_xlfn.XLOOKUP(A444,'CAT LIST'!$A:$A,'CAT LIST'!H:H,"")</f>
        <v>0</v>
      </c>
      <c r="AC444" s="31">
        <f t="shared" si="69"/>
        <v>0</v>
      </c>
      <c r="AD444" s="22">
        <v>0</v>
      </c>
      <c r="AE444" s="17">
        <f t="shared" si="68"/>
        <v>0</v>
      </c>
    </row>
    <row r="445" spans="2:31" x14ac:dyDescent="0.3">
      <c r="B445" s="11">
        <f>_xlfn.XLOOKUP(A445,'CAT LIST'!$A:$A,'CAT LIST'!B:B,"")</f>
        <v>0</v>
      </c>
      <c r="C445" s="11" t="s">
        <v>21</v>
      </c>
      <c r="E445" s="11" t="str">
        <f t="shared" si="61"/>
        <v/>
      </c>
      <c r="F445" s="11" t="str">
        <f t="shared" si="62"/>
        <v/>
      </c>
      <c r="G445" s="12" t="str">
        <f t="shared" si="60"/>
        <v>0-</v>
      </c>
      <c r="I445" s="13" t="str">
        <f t="shared" si="63"/>
        <v/>
      </c>
      <c r="J445" s="13" t="str">
        <f t="shared" si="64"/>
        <v/>
      </c>
      <c r="K445" s="13" t="str">
        <f t="shared" si="65"/>
        <v/>
      </c>
      <c r="L445" s="13" t="str">
        <f t="shared" si="66"/>
        <v/>
      </c>
      <c r="M445" s="28">
        <f>_xlfn.XLOOKUP(A445,'CAT LIST'!$A:$A,'CAT LIST'!C:C,"")</f>
        <v>0</v>
      </c>
      <c r="N445" t="s">
        <v>18</v>
      </c>
      <c r="O445" s="29">
        <f>_xlfn.XLOOKUP(A445,'CAT LIST'!$A:$A,'CAT LIST'!F:F,"")</f>
        <v>0</v>
      </c>
      <c r="P445" s="29" t="s">
        <v>23</v>
      </c>
      <c r="Q445" s="25" t="s">
        <v>19</v>
      </c>
      <c r="R445" s="22">
        <v>1</v>
      </c>
      <c r="S445" s="22" t="s">
        <v>22</v>
      </c>
      <c r="T445" s="22" t="s">
        <v>22</v>
      </c>
      <c r="U445" s="22" t="s">
        <v>22</v>
      </c>
      <c r="V445" s="22">
        <f>_xlfn.XLOOKUP(A445,'CAT LIST'!$A:$A,'CAT LIST'!D:D,"")</f>
        <v>0</v>
      </c>
      <c r="W445" s="22">
        <f>_xlfn.XLOOKUP(A445,'CAT LIST'!$A:$A,'CAT LIST'!E:E,"")</f>
        <v>0</v>
      </c>
      <c r="X445" s="25" t="s">
        <v>20</v>
      </c>
      <c r="Y445" s="30" t="s">
        <v>47</v>
      </c>
      <c r="Z445" s="22">
        <f>_xlfn.XLOOKUP(A445,'CAT LIST'!$A:$A,'CAT LIST'!G:G,"")</f>
        <v>0</v>
      </c>
      <c r="AA445" s="25">
        <f t="shared" si="67"/>
        <v>0</v>
      </c>
      <c r="AB445">
        <f>_xlfn.XLOOKUP(A445,'CAT LIST'!$A:$A,'CAT LIST'!H:H,"")</f>
        <v>0</v>
      </c>
      <c r="AC445" s="31">
        <f t="shared" si="69"/>
        <v>0</v>
      </c>
      <c r="AD445" s="22">
        <v>0</v>
      </c>
      <c r="AE445" s="17">
        <f t="shared" si="68"/>
        <v>0</v>
      </c>
    </row>
    <row r="446" spans="2:31" x14ac:dyDescent="0.3">
      <c r="B446" s="11">
        <f>_xlfn.XLOOKUP(A446,'CAT LIST'!$A:$A,'CAT LIST'!B:B,"")</f>
        <v>0</v>
      </c>
      <c r="C446" s="11" t="s">
        <v>21</v>
      </c>
      <c r="E446" s="11" t="str">
        <f t="shared" si="61"/>
        <v/>
      </c>
      <c r="F446" s="11" t="str">
        <f t="shared" si="62"/>
        <v/>
      </c>
      <c r="G446" s="12" t="str">
        <f t="shared" si="60"/>
        <v>0-</v>
      </c>
      <c r="I446" s="13" t="str">
        <f t="shared" si="63"/>
        <v/>
      </c>
      <c r="J446" s="13" t="str">
        <f t="shared" si="64"/>
        <v/>
      </c>
      <c r="K446" s="13" t="str">
        <f t="shared" si="65"/>
        <v/>
      </c>
      <c r="L446" s="13" t="str">
        <f t="shared" si="66"/>
        <v/>
      </c>
      <c r="M446" s="28">
        <f>_xlfn.XLOOKUP(A446,'CAT LIST'!$A:$A,'CAT LIST'!C:C,"")</f>
        <v>0</v>
      </c>
      <c r="N446" t="s">
        <v>18</v>
      </c>
      <c r="O446" s="29">
        <f>_xlfn.XLOOKUP(A446,'CAT LIST'!$A:$A,'CAT LIST'!F:F,"")</f>
        <v>0</v>
      </c>
      <c r="P446" s="29" t="s">
        <v>23</v>
      </c>
      <c r="Q446" s="25" t="s">
        <v>19</v>
      </c>
      <c r="R446" s="22">
        <v>1</v>
      </c>
      <c r="S446" s="22" t="s">
        <v>22</v>
      </c>
      <c r="T446" s="22" t="s">
        <v>22</v>
      </c>
      <c r="U446" s="22" t="s">
        <v>22</v>
      </c>
      <c r="V446" s="22">
        <f>_xlfn.XLOOKUP(A446,'CAT LIST'!$A:$A,'CAT LIST'!D:D,"")</f>
        <v>0</v>
      </c>
      <c r="W446" s="22">
        <f>_xlfn.XLOOKUP(A446,'CAT LIST'!$A:$A,'CAT LIST'!E:E,"")</f>
        <v>0</v>
      </c>
      <c r="X446" s="25" t="s">
        <v>20</v>
      </c>
      <c r="Y446" s="30" t="s">
        <v>47</v>
      </c>
      <c r="Z446" s="22">
        <f>_xlfn.XLOOKUP(A446,'CAT LIST'!$A:$A,'CAT LIST'!G:G,"")</f>
        <v>0</v>
      </c>
      <c r="AA446" s="25">
        <f t="shared" si="67"/>
        <v>0</v>
      </c>
      <c r="AB446">
        <f>_xlfn.XLOOKUP(A446,'CAT LIST'!$A:$A,'CAT LIST'!H:H,"")</f>
        <v>0</v>
      </c>
      <c r="AC446" s="31">
        <f t="shared" si="69"/>
        <v>0</v>
      </c>
      <c r="AD446" s="22">
        <v>0</v>
      </c>
      <c r="AE446" s="17">
        <f t="shared" si="68"/>
        <v>0</v>
      </c>
    </row>
    <row r="447" spans="2:31" x14ac:dyDescent="0.3">
      <c r="B447" s="11">
        <f>_xlfn.XLOOKUP(A447,'CAT LIST'!$A:$A,'CAT LIST'!B:B,"")</f>
        <v>0</v>
      </c>
      <c r="C447" s="11" t="s">
        <v>21</v>
      </c>
      <c r="E447" s="11" t="str">
        <f t="shared" si="61"/>
        <v/>
      </c>
      <c r="F447" s="11" t="str">
        <f t="shared" si="62"/>
        <v/>
      </c>
      <c r="G447" s="12" t="str">
        <f t="shared" si="60"/>
        <v>0-</v>
      </c>
      <c r="I447" s="13" t="str">
        <f t="shared" si="63"/>
        <v/>
      </c>
      <c r="J447" s="13" t="str">
        <f t="shared" si="64"/>
        <v/>
      </c>
      <c r="K447" s="13" t="str">
        <f t="shared" si="65"/>
        <v/>
      </c>
      <c r="L447" s="13" t="str">
        <f t="shared" si="66"/>
        <v/>
      </c>
      <c r="M447" s="28">
        <f>_xlfn.XLOOKUP(A447,'CAT LIST'!$A:$A,'CAT LIST'!C:C,"")</f>
        <v>0</v>
      </c>
      <c r="N447" t="s">
        <v>18</v>
      </c>
      <c r="O447" s="29">
        <f>_xlfn.XLOOKUP(A447,'CAT LIST'!$A:$A,'CAT LIST'!F:F,"")</f>
        <v>0</v>
      </c>
      <c r="P447" s="29" t="s">
        <v>23</v>
      </c>
      <c r="Q447" s="25" t="s">
        <v>19</v>
      </c>
      <c r="R447" s="22">
        <v>1</v>
      </c>
      <c r="S447" s="22" t="s">
        <v>22</v>
      </c>
      <c r="T447" s="22" t="s">
        <v>22</v>
      </c>
      <c r="U447" s="22" t="s">
        <v>22</v>
      </c>
      <c r="V447" s="22">
        <f>_xlfn.XLOOKUP(A447,'CAT LIST'!$A:$A,'CAT LIST'!D:D,"")</f>
        <v>0</v>
      </c>
      <c r="W447" s="22">
        <f>_xlfn.XLOOKUP(A447,'CAT LIST'!$A:$A,'CAT LIST'!E:E,"")</f>
        <v>0</v>
      </c>
      <c r="X447" s="25" t="s">
        <v>20</v>
      </c>
      <c r="Y447" s="30" t="s">
        <v>47</v>
      </c>
      <c r="Z447" s="22">
        <f>_xlfn.XLOOKUP(A447,'CAT LIST'!$A:$A,'CAT LIST'!G:G,"")</f>
        <v>0</v>
      </c>
      <c r="AA447" s="25">
        <f t="shared" si="67"/>
        <v>0</v>
      </c>
      <c r="AB447">
        <f>_xlfn.XLOOKUP(A447,'CAT LIST'!$A:$A,'CAT LIST'!H:H,"")</f>
        <v>0</v>
      </c>
      <c r="AC447" s="31">
        <f t="shared" si="69"/>
        <v>0</v>
      </c>
      <c r="AD447" s="22">
        <v>0</v>
      </c>
      <c r="AE447" s="17">
        <f t="shared" si="68"/>
        <v>0</v>
      </c>
    </row>
    <row r="448" spans="2:31" x14ac:dyDescent="0.3">
      <c r="B448" s="11">
        <f>_xlfn.XLOOKUP(A448,'CAT LIST'!$A:$A,'CAT LIST'!B:B,"")</f>
        <v>0</v>
      </c>
      <c r="C448" s="11" t="s">
        <v>21</v>
      </c>
      <c r="E448" s="11" t="str">
        <f t="shared" si="61"/>
        <v/>
      </c>
      <c r="F448" s="11" t="str">
        <f t="shared" si="62"/>
        <v/>
      </c>
      <c r="G448" s="12" t="str">
        <f t="shared" si="60"/>
        <v>0-</v>
      </c>
      <c r="I448" s="13" t="str">
        <f t="shared" si="63"/>
        <v/>
      </c>
      <c r="J448" s="13" t="str">
        <f t="shared" si="64"/>
        <v/>
      </c>
      <c r="K448" s="13" t="str">
        <f t="shared" si="65"/>
        <v/>
      </c>
      <c r="L448" s="13" t="str">
        <f t="shared" si="66"/>
        <v/>
      </c>
      <c r="M448" s="28">
        <f>_xlfn.XLOOKUP(A448,'CAT LIST'!$A:$A,'CAT LIST'!C:C,"")</f>
        <v>0</v>
      </c>
      <c r="N448" t="s">
        <v>18</v>
      </c>
      <c r="O448" s="29">
        <f>_xlfn.XLOOKUP(A448,'CAT LIST'!$A:$A,'CAT LIST'!F:F,"")</f>
        <v>0</v>
      </c>
      <c r="P448" s="29" t="s">
        <v>23</v>
      </c>
      <c r="Q448" s="25" t="s">
        <v>19</v>
      </c>
      <c r="R448" s="22">
        <v>1</v>
      </c>
      <c r="S448" s="22" t="s">
        <v>22</v>
      </c>
      <c r="T448" s="22" t="s">
        <v>22</v>
      </c>
      <c r="U448" s="22" t="s">
        <v>22</v>
      </c>
      <c r="V448" s="22">
        <f>_xlfn.XLOOKUP(A448,'CAT LIST'!$A:$A,'CAT LIST'!D:D,"")</f>
        <v>0</v>
      </c>
      <c r="W448" s="22">
        <f>_xlfn.XLOOKUP(A448,'CAT LIST'!$A:$A,'CAT LIST'!E:E,"")</f>
        <v>0</v>
      </c>
      <c r="X448" s="25" t="s">
        <v>20</v>
      </c>
      <c r="Y448" s="30" t="s">
        <v>47</v>
      </c>
      <c r="Z448" s="22">
        <f>_xlfn.XLOOKUP(A448,'CAT LIST'!$A:$A,'CAT LIST'!G:G,"")</f>
        <v>0</v>
      </c>
      <c r="AA448" s="25">
        <f t="shared" si="67"/>
        <v>0</v>
      </c>
      <c r="AB448">
        <f>_xlfn.XLOOKUP(A448,'CAT LIST'!$A:$A,'CAT LIST'!H:H,"")</f>
        <v>0</v>
      </c>
      <c r="AC448" s="31">
        <f t="shared" si="69"/>
        <v>0</v>
      </c>
      <c r="AD448" s="22">
        <v>0</v>
      </c>
      <c r="AE448" s="17">
        <f t="shared" si="68"/>
        <v>0</v>
      </c>
    </row>
    <row r="449" spans="2:31" x14ac:dyDescent="0.3">
      <c r="B449" s="11">
        <f>_xlfn.XLOOKUP(A449,'CAT LIST'!$A:$A,'CAT LIST'!B:B,"")</f>
        <v>0</v>
      </c>
      <c r="C449" s="11" t="s">
        <v>21</v>
      </c>
      <c r="E449" s="11" t="str">
        <f t="shared" si="61"/>
        <v/>
      </c>
      <c r="F449" s="11" t="str">
        <f t="shared" si="62"/>
        <v/>
      </c>
      <c r="G449" s="12" t="str">
        <f t="shared" ref="G449:G512" si="70">CONCATENATE(B449,C449,F449)</f>
        <v>0-</v>
      </c>
      <c r="I449" s="13" t="str">
        <f t="shared" si="63"/>
        <v/>
      </c>
      <c r="J449" s="13" t="str">
        <f t="shared" si="64"/>
        <v/>
      </c>
      <c r="K449" s="13" t="str">
        <f t="shared" si="65"/>
        <v/>
      </c>
      <c r="L449" s="13" t="str">
        <f t="shared" si="66"/>
        <v/>
      </c>
      <c r="M449" s="28">
        <f>_xlfn.XLOOKUP(A449,'CAT LIST'!$A:$A,'CAT LIST'!C:C,"")</f>
        <v>0</v>
      </c>
      <c r="N449" t="s">
        <v>18</v>
      </c>
      <c r="O449" s="29">
        <f>_xlfn.XLOOKUP(A449,'CAT LIST'!$A:$A,'CAT LIST'!F:F,"")</f>
        <v>0</v>
      </c>
      <c r="P449" s="29" t="s">
        <v>23</v>
      </c>
      <c r="Q449" s="25" t="s">
        <v>19</v>
      </c>
      <c r="R449" s="22">
        <v>1</v>
      </c>
      <c r="S449" s="22" t="s">
        <v>22</v>
      </c>
      <c r="T449" s="22" t="s">
        <v>22</v>
      </c>
      <c r="U449" s="22" t="s">
        <v>22</v>
      </c>
      <c r="V449" s="22">
        <f>_xlfn.XLOOKUP(A449,'CAT LIST'!$A:$A,'CAT LIST'!D:D,"")</f>
        <v>0</v>
      </c>
      <c r="W449" s="22">
        <f>_xlfn.XLOOKUP(A449,'CAT LIST'!$A:$A,'CAT LIST'!E:E,"")</f>
        <v>0</v>
      </c>
      <c r="X449" s="25" t="s">
        <v>20</v>
      </c>
      <c r="Y449" s="30" t="s">
        <v>47</v>
      </c>
      <c r="Z449" s="22">
        <f>_xlfn.XLOOKUP(A449,'CAT LIST'!$A:$A,'CAT LIST'!G:G,"")</f>
        <v>0</v>
      </c>
      <c r="AA449" s="25">
        <f t="shared" si="67"/>
        <v>0</v>
      </c>
      <c r="AB449">
        <f>_xlfn.XLOOKUP(A449,'CAT LIST'!$A:$A,'CAT LIST'!H:H,"")</f>
        <v>0</v>
      </c>
      <c r="AC449" s="31">
        <f t="shared" si="69"/>
        <v>0</v>
      </c>
      <c r="AD449" s="22">
        <v>0</v>
      </c>
      <c r="AE449" s="17">
        <f t="shared" si="68"/>
        <v>0</v>
      </c>
    </row>
    <row r="450" spans="2:31" x14ac:dyDescent="0.3">
      <c r="B450" s="11">
        <f>_xlfn.XLOOKUP(A450,'CAT LIST'!$A:$A,'CAT LIST'!B:B,"")</f>
        <v>0</v>
      </c>
      <c r="C450" s="11" t="s">
        <v>21</v>
      </c>
      <c r="E450" s="11" t="str">
        <f t="shared" ref="E450:E513" si="71">SUBSTITUTE(D450,"-","")</f>
        <v/>
      </c>
      <c r="F450" s="11" t="str">
        <f t="shared" ref="F450:F513" si="72">SUBSTITUTE(E450," ","")</f>
        <v/>
      </c>
      <c r="G450" s="12" t="str">
        <f t="shared" si="70"/>
        <v>0-</v>
      </c>
      <c r="I450" s="13" t="str">
        <f t="shared" ref="I450:I513" si="73">MID(H450,1,80)</f>
        <v/>
      </c>
      <c r="J450" s="13" t="str">
        <f t="shared" ref="J450:J513" si="74">MID(H450,81,160)</f>
        <v/>
      </c>
      <c r="K450" s="13" t="str">
        <f t="shared" ref="K450:K513" si="75">MID(H450,161,240)</f>
        <v/>
      </c>
      <c r="L450" s="13" t="str">
        <f t="shared" ref="L450:L513" si="76">MID(H450,241,320)</f>
        <v/>
      </c>
      <c r="M450" s="28">
        <f>_xlfn.XLOOKUP(A450,'CAT LIST'!$A:$A,'CAT LIST'!C:C,"")</f>
        <v>0</v>
      </c>
      <c r="N450" t="s">
        <v>18</v>
      </c>
      <c r="O450" s="29">
        <f>_xlfn.XLOOKUP(A450,'CAT LIST'!$A:$A,'CAT LIST'!F:F,"")</f>
        <v>0</v>
      </c>
      <c r="P450" s="29" t="s">
        <v>23</v>
      </c>
      <c r="Q450" s="25" t="s">
        <v>19</v>
      </c>
      <c r="R450" s="22">
        <v>1</v>
      </c>
      <c r="S450" s="22" t="s">
        <v>22</v>
      </c>
      <c r="T450" s="22" t="s">
        <v>22</v>
      </c>
      <c r="U450" s="22" t="s">
        <v>22</v>
      </c>
      <c r="V450" s="22">
        <f>_xlfn.XLOOKUP(A450,'CAT LIST'!$A:$A,'CAT LIST'!D:D,"")</f>
        <v>0</v>
      </c>
      <c r="W450" s="22">
        <f>_xlfn.XLOOKUP(A450,'CAT LIST'!$A:$A,'CAT LIST'!E:E,"")</f>
        <v>0</v>
      </c>
      <c r="X450" s="25" t="s">
        <v>20</v>
      </c>
      <c r="Y450" s="30" t="s">
        <v>47</v>
      </c>
      <c r="Z450" s="22">
        <f>_xlfn.XLOOKUP(A450,'CAT LIST'!$A:$A,'CAT LIST'!G:G,"")</f>
        <v>0</v>
      </c>
      <c r="AA450" s="25">
        <f t="shared" ref="AA450:AA513" si="77">D450</f>
        <v>0</v>
      </c>
      <c r="AB450">
        <f>_xlfn.XLOOKUP(A450,'CAT LIST'!$A:$A,'CAT LIST'!H:H,"")</f>
        <v>0</v>
      </c>
      <c r="AC450" s="31">
        <f t="shared" si="69"/>
        <v>0</v>
      </c>
      <c r="AD450" s="22">
        <v>0</v>
      </c>
      <c r="AE450" s="17">
        <f t="shared" ref="AE450:AE513" si="78">LEN(D450)</f>
        <v>0</v>
      </c>
    </row>
    <row r="451" spans="2:31" x14ac:dyDescent="0.3">
      <c r="B451" s="11">
        <f>_xlfn.XLOOKUP(A451,'CAT LIST'!$A:$A,'CAT LIST'!B:B,"")</f>
        <v>0</v>
      </c>
      <c r="C451" s="11" t="s">
        <v>21</v>
      </c>
      <c r="E451" s="11" t="str">
        <f t="shared" si="71"/>
        <v/>
      </c>
      <c r="F451" s="11" t="str">
        <f t="shared" si="72"/>
        <v/>
      </c>
      <c r="G451" s="12" t="str">
        <f t="shared" si="70"/>
        <v>0-</v>
      </c>
      <c r="I451" s="13" t="str">
        <f t="shared" si="73"/>
        <v/>
      </c>
      <c r="J451" s="13" t="str">
        <f t="shared" si="74"/>
        <v/>
      </c>
      <c r="K451" s="13" t="str">
        <f t="shared" si="75"/>
        <v/>
      </c>
      <c r="L451" s="13" t="str">
        <f t="shared" si="76"/>
        <v/>
      </c>
      <c r="M451" s="28">
        <f>_xlfn.XLOOKUP(A451,'CAT LIST'!$A:$A,'CAT LIST'!C:C,"")</f>
        <v>0</v>
      </c>
      <c r="N451" t="s">
        <v>18</v>
      </c>
      <c r="O451" s="29">
        <f>_xlfn.XLOOKUP(A451,'CAT LIST'!$A:$A,'CAT LIST'!F:F,"")</f>
        <v>0</v>
      </c>
      <c r="P451" s="29" t="s">
        <v>23</v>
      </c>
      <c r="Q451" s="25" t="s">
        <v>19</v>
      </c>
      <c r="R451" s="22">
        <v>1</v>
      </c>
      <c r="S451" s="22" t="s">
        <v>22</v>
      </c>
      <c r="T451" s="22" t="s">
        <v>22</v>
      </c>
      <c r="U451" s="22" t="s">
        <v>22</v>
      </c>
      <c r="V451" s="22">
        <f>_xlfn.XLOOKUP(A451,'CAT LIST'!$A:$A,'CAT LIST'!D:D,"")</f>
        <v>0</v>
      </c>
      <c r="W451" s="22">
        <f>_xlfn.XLOOKUP(A451,'CAT LIST'!$A:$A,'CAT LIST'!E:E,"")</f>
        <v>0</v>
      </c>
      <c r="X451" s="25" t="s">
        <v>20</v>
      </c>
      <c r="Y451" s="30" t="s">
        <v>47</v>
      </c>
      <c r="Z451" s="22">
        <f>_xlfn.XLOOKUP(A451,'CAT LIST'!$A:$A,'CAT LIST'!G:G,"")</f>
        <v>0</v>
      </c>
      <c r="AA451" s="25">
        <f t="shared" si="77"/>
        <v>0</v>
      </c>
      <c r="AB451">
        <f>_xlfn.XLOOKUP(A451,'CAT LIST'!$A:$A,'CAT LIST'!H:H,"")</f>
        <v>0</v>
      </c>
      <c r="AC451" s="31">
        <f t="shared" ref="AC451:AC514" si="79">O451</f>
        <v>0</v>
      </c>
      <c r="AD451" s="22">
        <v>0</v>
      </c>
      <c r="AE451" s="17">
        <f t="shared" si="78"/>
        <v>0</v>
      </c>
    </row>
    <row r="452" spans="2:31" x14ac:dyDescent="0.3">
      <c r="B452" s="11">
        <f>_xlfn.XLOOKUP(A452,'CAT LIST'!$A:$A,'CAT LIST'!B:B,"")</f>
        <v>0</v>
      </c>
      <c r="C452" s="11" t="s">
        <v>21</v>
      </c>
      <c r="E452" s="11" t="str">
        <f t="shared" si="71"/>
        <v/>
      </c>
      <c r="F452" s="11" t="str">
        <f t="shared" si="72"/>
        <v/>
      </c>
      <c r="G452" s="12" t="str">
        <f t="shared" si="70"/>
        <v>0-</v>
      </c>
      <c r="I452" s="13" t="str">
        <f t="shared" si="73"/>
        <v/>
      </c>
      <c r="J452" s="13" t="str">
        <f t="shared" si="74"/>
        <v/>
      </c>
      <c r="K452" s="13" t="str">
        <f t="shared" si="75"/>
        <v/>
      </c>
      <c r="L452" s="13" t="str">
        <f t="shared" si="76"/>
        <v/>
      </c>
      <c r="M452" s="28">
        <f>_xlfn.XLOOKUP(A452,'CAT LIST'!$A:$A,'CAT LIST'!C:C,"")</f>
        <v>0</v>
      </c>
      <c r="N452" t="s">
        <v>18</v>
      </c>
      <c r="O452" s="29">
        <f>_xlfn.XLOOKUP(A452,'CAT LIST'!$A:$A,'CAT LIST'!F:F,"")</f>
        <v>0</v>
      </c>
      <c r="P452" s="29" t="s">
        <v>23</v>
      </c>
      <c r="Q452" s="25" t="s">
        <v>19</v>
      </c>
      <c r="R452" s="22">
        <v>1</v>
      </c>
      <c r="S452" s="22" t="s">
        <v>22</v>
      </c>
      <c r="T452" s="22" t="s">
        <v>22</v>
      </c>
      <c r="U452" s="22" t="s">
        <v>22</v>
      </c>
      <c r="V452" s="22">
        <f>_xlfn.XLOOKUP(A452,'CAT LIST'!$A:$A,'CAT LIST'!D:D,"")</f>
        <v>0</v>
      </c>
      <c r="W452" s="22">
        <f>_xlfn.XLOOKUP(A452,'CAT LIST'!$A:$A,'CAT LIST'!E:E,"")</f>
        <v>0</v>
      </c>
      <c r="X452" s="25" t="s">
        <v>20</v>
      </c>
      <c r="Y452" s="30" t="s">
        <v>47</v>
      </c>
      <c r="Z452" s="22">
        <f>_xlfn.XLOOKUP(A452,'CAT LIST'!$A:$A,'CAT LIST'!G:G,"")</f>
        <v>0</v>
      </c>
      <c r="AA452" s="25">
        <f t="shared" si="77"/>
        <v>0</v>
      </c>
      <c r="AB452">
        <f>_xlfn.XLOOKUP(A452,'CAT LIST'!$A:$A,'CAT LIST'!H:H,"")</f>
        <v>0</v>
      </c>
      <c r="AC452" s="31">
        <f t="shared" si="79"/>
        <v>0</v>
      </c>
      <c r="AD452" s="22">
        <v>0</v>
      </c>
      <c r="AE452" s="17">
        <f t="shared" si="78"/>
        <v>0</v>
      </c>
    </row>
    <row r="453" spans="2:31" x14ac:dyDescent="0.3">
      <c r="B453" s="11">
        <f>_xlfn.XLOOKUP(A453,'CAT LIST'!$A:$A,'CAT LIST'!B:B,"")</f>
        <v>0</v>
      </c>
      <c r="C453" s="11" t="s">
        <v>21</v>
      </c>
      <c r="E453" s="11" t="str">
        <f t="shared" si="71"/>
        <v/>
      </c>
      <c r="F453" s="11" t="str">
        <f t="shared" si="72"/>
        <v/>
      </c>
      <c r="G453" s="12" t="str">
        <f t="shared" si="70"/>
        <v>0-</v>
      </c>
      <c r="I453" s="13" t="str">
        <f t="shared" si="73"/>
        <v/>
      </c>
      <c r="J453" s="13" t="str">
        <f t="shared" si="74"/>
        <v/>
      </c>
      <c r="K453" s="13" t="str">
        <f t="shared" si="75"/>
        <v/>
      </c>
      <c r="L453" s="13" t="str">
        <f t="shared" si="76"/>
        <v/>
      </c>
      <c r="M453" s="28">
        <f>_xlfn.XLOOKUP(A453,'CAT LIST'!$A:$A,'CAT LIST'!C:C,"")</f>
        <v>0</v>
      </c>
      <c r="N453" t="s">
        <v>18</v>
      </c>
      <c r="O453" s="29">
        <f>_xlfn.XLOOKUP(A453,'CAT LIST'!$A:$A,'CAT LIST'!F:F,"")</f>
        <v>0</v>
      </c>
      <c r="P453" s="29" t="s">
        <v>23</v>
      </c>
      <c r="Q453" s="25" t="s">
        <v>19</v>
      </c>
      <c r="R453" s="22">
        <v>1</v>
      </c>
      <c r="S453" s="22" t="s">
        <v>22</v>
      </c>
      <c r="T453" s="22" t="s">
        <v>22</v>
      </c>
      <c r="U453" s="22" t="s">
        <v>22</v>
      </c>
      <c r="V453" s="22">
        <f>_xlfn.XLOOKUP(A453,'CAT LIST'!$A:$A,'CAT LIST'!D:D,"")</f>
        <v>0</v>
      </c>
      <c r="W453" s="22">
        <f>_xlfn.XLOOKUP(A453,'CAT LIST'!$A:$A,'CAT LIST'!E:E,"")</f>
        <v>0</v>
      </c>
      <c r="X453" s="25" t="s">
        <v>20</v>
      </c>
      <c r="Y453" s="30" t="s">
        <v>47</v>
      </c>
      <c r="Z453" s="22">
        <f>_xlfn.XLOOKUP(A453,'CAT LIST'!$A:$A,'CAT LIST'!G:G,"")</f>
        <v>0</v>
      </c>
      <c r="AA453" s="25">
        <f t="shared" si="77"/>
        <v>0</v>
      </c>
      <c r="AB453">
        <f>_xlfn.XLOOKUP(A453,'CAT LIST'!$A:$A,'CAT LIST'!H:H,"")</f>
        <v>0</v>
      </c>
      <c r="AC453" s="31">
        <f t="shared" si="79"/>
        <v>0</v>
      </c>
      <c r="AD453" s="22">
        <v>0</v>
      </c>
      <c r="AE453" s="17">
        <f t="shared" si="78"/>
        <v>0</v>
      </c>
    </row>
    <row r="454" spans="2:31" x14ac:dyDescent="0.3">
      <c r="B454" s="11">
        <f>_xlfn.XLOOKUP(A454,'CAT LIST'!$A:$A,'CAT LIST'!B:B,"")</f>
        <v>0</v>
      </c>
      <c r="C454" s="11" t="s">
        <v>21</v>
      </c>
      <c r="E454" s="11" t="str">
        <f t="shared" si="71"/>
        <v/>
      </c>
      <c r="F454" s="11" t="str">
        <f t="shared" si="72"/>
        <v/>
      </c>
      <c r="G454" s="12" t="str">
        <f t="shared" si="70"/>
        <v>0-</v>
      </c>
      <c r="I454" s="13" t="str">
        <f t="shared" si="73"/>
        <v/>
      </c>
      <c r="J454" s="13" t="str">
        <f t="shared" si="74"/>
        <v/>
      </c>
      <c r="K454" s="13" t="str">
        <f t="shared" si="75"/>
        <v/>
      </c>
      <c r="L454" s="13" t="str">
        <f t="shared" si="76"/>
        <v/>
      </c>
      <c r="M454" s="28">
        <f>_xlfn.XLOOKUP(A454,'CAT LIST'!$A:$A,'CAT LIST'!C:C,"")</f>
        <v>0</v>
      </c>
      <c r="N454" t="s">
        <v>18</v>
      </c>
      <c r="O454" s="29">
        <f>_xlfn.XLOOKUP(A454,'CAT LIST'!$A:$A,'CAT LIST'!F:F,"")</f>
        <v>0</v>
      </c>
      <c r="P454" s="29" t="s">
        <v>23</v>
      </c>
      <c r="Q454" s="25" t="s">
        <v>19</v>
      </c>
      <c r="R454" s="22">
        <v>1</v>
      </c>
      <c r="S454" s="22" t="s">
        <v>22</v>
      </c>
      <c r="T454" s="22" t="s">
        <v>22</v>
      </c>
      <c r="U454" s="22" t="s">
        <v>22</v>
      </c>
      <c r="V454" s="22">
        <f>_xlfn.XLOOKUP(A454,'CAT LIST'!$A:$A,'CAT LIST'!D:D,"")</f>
        <v>0</v>
      </c>
      <c r="W454" s="22">
        <f>_xlfn.XLOOKUP(A454,'CAT LIST'!$A:$A,'CAT LIST'!E:E,"")</f>
        <v>0</v>
      </c>
      <c r="X454" s="25" t="s">
        <v>20</v>
      </c>
      <c r="Y454" s="30" t="s">
        <v>47</v>
      </c>
      <c r="Z454" s="22">
        <f>_xlfn.XLOOKUP(A454,'CAT LIST'!$A:$A,'CAT LIST'!G:G,"")</f>
        <v>0</v>
      </c>
      <c r="AA454" s="25">
        <f t="shared" si="77"/>
        <v>0</v>
      </c>
      <c r="AB454">
        <f>_xlfn.XLOOKUP(A454,'CAT LIST'!$A:$A,'CAT LIST'!H:H,"")</f>
        <v>0</v>
      </c>
      <c r="AC454" s="31">
        <f t="shared" si="79"/>
        <v>0</v>
      </c>
      <c r="AD454" s="22">
        <v>0</v>
      </c>
      <c r="AE454" s="17">
        <f t="shared" si="78"/>
        <v>0</v>
      </c>
    </row>
    <row r="455" spans="2:31" x14ac:dyDescent="0.3">
      <c r="B455" s="11">
        <f>_xlfn.XLOOKUP(A455,'CAT LIST'!$A:$A,'CAT LIST'!B:B,"")</f>
        <v>0</v>
      </c>
      <c r="C455" s="11" t="s">
        <v>21</v>
      </c>
      <c r="E455" s="11" t="str">
        <f t="shared" si="71"/>
        <v/>
      </c>
      <c r="F455" s="11" t="str">
        <f t="shared" si="72"/>
        <v/>
      </c>
      <c r="G455" s="12" t="str">
        <f t="shared" si="70"/>
        <v>0-</v>
      </c>
      <c r="I455" s="13" t="str">
        <f t="shared" si="73"/>
        <v/>
      </c>
      <c r="J455" s="13" t="str">
        <f t="shared" si="74"/>
        <v/>
      </c>
      <c r="K455" s="13" t="str">
        <f t="shared" si="75"/>
        <v/>
      </c>
      <c r="L455" s="13" t="str">
        <f t="shared" si="76"/>
        <v/>
      </c>
      <c r="M455" s="28">
        <f>_xlfn.XLOOKUP(A455,'CAT LIST'!$A:$A,'CAT LIST'!C:C,"")</f>
        <v>0</v>
      </c>
      <c r="N455" t="s">
        <v>18</v>
      </c>
      <c r="O455" s="29">
        <f>_xlfn.XLOOKUP(A455,'CAT LIST'!$A:$A,'CAT LIST'!F:F,"")</f>
        <v>0</v>
      </c>
      <c r="P455" s="29" t="s">
        <v>23</v>
      </c>
      <c r="Q455" s="25" t="s">
        <v>19</v>
      </c>
      <c r="R455" s="22">
        <v>1</v>
      </c>
      <c r="S455" s="22" t="s">
        <v>22</v>
      </c>
      <c r="T455" s="22" t="s">
        <v>22</v>
      </c>
      <c r="U455" s="22" t="s">
        <v>22</v>
      </c>
      <c r="V455" s="22">
        <f>_xlfn.XLOOKUP(A455,'CAT LIST'!$A:$A,'CAT LIST'!D:D,"")</f>
        <v>0</v>
      </c>
      <c r="W455" s="22">
        <f>_xlfn.XLOOKUP(A455,'CAT LIST'!$A:$A,'CAT LIST'!E:E,"")</f>
        <v>0</v>
      </c>
      <c r="X455" s="25" t="s">
        <v>20</v>
      </c>
      <c r="Y455" s="30" t="s">
        <v>47</v>
      </c>
      <c r="Z455" s="22">
        <f>_xlfn.XLOOKUP(A455,'CAT LIST'!$A:$A,'CAT LIST'!G:G,"")</f>
        <v>0</v>
      </c>
      <c r="AA455" s="25">
        <f t="shared" si="77"/>
        <v>0</v>
      </c>
      <c r="AB455">
        <f>_xlfn.XLOOKUP(A455,'CAT LIST'!$A:$A,'CAT LIST'!H:H,"")</f>
        <v>0</v>
      </c>
      <c r="AC455" s="31">
        <f t="shared" si="79"/>
        <v>0</v>
      </c>
      <c r="AD455" s="22">
        <v>0</v>
      </c>
      <c r="AE455" s="17">
        <f t="shared" si="78"/>
        <v>0</v>
      </c>
    </row>
    <row r="456" spans="2:31" x14ac:dyDescent="0.3">
      <c r="B456" s="11">
        <f>_xlfn.XLOOKUP(A456,'CAT LIST'!$A:$A,'CAT LIST'!B:B,"")</f>
        <v>0</v>
      </c>
      <c r="C456" s="11" t="s">
        <v>21</v>
      </c>
      <c r="E456" s="11" t="str">
        <f t="shared" si="71"/>
        <v/>
      </c>
      <c r="F456" s="11" t="str">
        <f t="shared" si="72"/>
        <v/>
      </c>
      <c r="G456" s="12" t="str">
        <f t="shared" si="70"/>
        <v>0-</v>
      </c>
      <c r="I456" s="13" t="str">
        <f t="shared" si="73"/>
        <v/>
      </c>
      <c r="J456" s="13" t="str">
        <f t="shared" si="74"/>
        <v/>
      </c>
      <c r="K456" s="13" t="str">
        <f t="shared" si="75"/>
        <v/>
      </c>
      <c r="L456" s="13" t="str">
        <f t="shared" si="76"/>
        <v/>
      </c>
      <c r="M456" s="28">
        <f>_xlfn.XLOOKUP(A456,'CAT LIST'!$A:$A,'CAT LIST'!C:C,"")</f>
        <v>0</v>
      </c>
      <c r="N456" t="s">
        <v>18</v>
      </c>
      <c r="O456" s="29">
        <f>_xlfn.XLOOKUP(A456,'CAT LIST'!$A:$A,'CAT LIST'!F:F,"")</f>
        <v>0</v>
      </c>
      <c r="P456" s="29" t="s">
        <v>23</v>
      </c>
      <c r="Q456" s="25" t="s">
        <v>19</v>
      </c>
      <c r="R456" s="22">
        <v>1</v>
      </c>
      <c r="S456" s="22" t="s">
        <v>22</v>
      </c>
      <c r="T456" s="22" t="s">
        <v>22</v>
      </c>
      <c r="U456" s="22" t="s">
        <v>22</v>
      </c>
      <c r="V456" s="22">
        <f>_xlfn.XLOOKUP(A456,'CAT LIST'!$A:$A,'CAT LIST'!D:D,"")</f>
        <v>0</v>
      </c>
      <c r="W456" s="22">
        <f>_xlfn.XLOOKUP(A456,'CAT LIST'!$A:$A,'CAT LIST'!E:E,"")</f>
        <v>0</v>
      </c>
      <c r="X456" s="25" t="s">
        <v>20</v>
      </c>
      <c r="Y456" s="30" t="s">
        <v>47</v>
      </c>
      <c r="Z456" s="22">
        <f>_xlfn.XLOOKUP(A456,'CAT LIST'!$A:$A,'CAT LIST'!G:G,"")</f>
        <v>0</v>
      </c>
      <c r="AA456" s="25">
        <f t="shared" si="77"/>
        <v>0</v>
      </c>
      <c r="AB456">
        <f>_xlfn.XLOOKUP(A456,'CAT LIST'!$A:$A,'CAT LIST'!H:H,"")</f>
        <v>0</v>
      </c>
      <c r="AC456" s="31">
        <f t="shared" si="79"/>
        <v>0</v>
      </c>
      <c r="AD456" s="22">
        <v>0</v>
      </c>
      <c r="AE456" s="17">
        <f t="shared" si="78"/>
        <v>0</v>
      </c>
    </row>
    <row r="457" spans="2:31" x14ac:dyDescent="0.3">
      <c r="B457" s="11">
        <f>_xlfn.XLOOKUP(A457,'CAT LIST'!$A:$A,'CAT LIST'!B:B,"")</f>
        <v>0</v>
      </c>
      <c r="C457" s="11" t="s">
        <v>21</v>
      </c>
      <c r="E457" s="11" t="str">
        <f t="shared" si="71"/>
        <v/>
      </c>
      <c r="F457" s="11" t="str">
        <f t="shared" si="72"/>
        <v/>
      </c>
      <c r="G457" s="12" t="str">
        <f t="shared" si="70"/>
        <v>0-</v>
      </c>
      <c r="I457" s="13" t="str">
        <f t="shared" si="73"/>
        <v/>
      </c>
      <c r="J457" s="13" t="str">
        <f t="shared" si="74"/>
        <v/>
      </c>
      <c r="K457" s="13" t="str">
        <f t="shared" si="75"/>
        <v/>
      </c>
      <c r="L457" s="13" t="str">
        <f t="shared" si="76"/>
        <v/>
      </c>
      <c r="M457" s="28">
        <f>_xlfn.XLOOKUP(A457,'CAT LIST'!$A:$A,'CAT LIST'!C:C,"")</f>
        <v>0</v>
      </c>
      <c r="N457" t="s">
        <v>18</v>
      </c>
      <c r="O457" s="29">
        <f>_xlfn.XLOOKUP(A457,'CAT LIST'!$A:$A,'CAT LIST'!F:F,"")</f>
        <v>0</v>
      </c>
      <c r="P457" s="29" t="s">
        <v>23</v>
      </c>
      <c r="Q457" s="25" t="s">
        <v>19</v>
      </c>
      <c r="R457" s="22">
        <v>1</v>
      </c>
      <c r="S457" s="22" t="s">
        <v>22</v>
      </c>
      <c r="T457" s="22" t="s">
        <v>22</v>
      </c>
      <c r="U457" s="22" t="s">
        <v>22</v>
      </c>
      <c r="V457" s="22">
        <f>_xlfn.XLOOKUP(A457,'CAT LIST'!$A:$A,'CAT LIST'!D:D,"")</f>
        <v>0</v>
      </c>
      <c r="W457" s="22">
        <f>_xlfn.XLOOKUP(A457,'CAT LIST'!$A:$A,'CAT LIST'!E:E,"")</f>
        <v>0</v>
      </c>
      <c r="X457" s="25" t="s">
        <v>20</v>
      </c>
      <c r="Y457" s="30" t="s">
        <v>47</v>
      </c>
      <c r="Z457" s="22">
        <f>_xlfn.XLOOKUP(A457,'CAT LIST'!$A:$A,'CAT LIST'!G:G,"")</f>
        <v>0</v>
      </c>
      <c r="AA457" s="25">
        <f t="shared" si="77"/>
        <v>0</v>
      </c>
      <c r="AB457">
        <f>_xlfn.XLOOKUP(A457,'CAT LIST'!$A:$A,'CAT LIST'!H:H,"")</f>
        <v>0</v>
      </c>
      <c r="AC457" s="31">
        <f t="shared" si="79"/>
        <v>0</v>
      </c>
      <c r="AD457" s="22">
        <v>0</v>
      </c>
      <c r="AE457" s="17">
        <f t="shared" si="78"/>
        <v>0</v>
      </c>
    </row>
    <row r="458" spans="2:31" x14ac:dyDescent="0.3">
      <c r="B458" s="11">
        <f>_xlfn.XLOOKUP(A458,'CAT LIST'!$A:$A,'CAT LIST'!B:B,"")</f>
        <v>0</v>
      </c>
      <c r="C458" s="11" t="s">
        <v>21</v>
      </c>
      <c r="E458" s="11" t="str">
        <f t="shared" si="71"/>
        <v/>
      </c>
      <c r="F458" s="11" t="str">
        <f t="shared" si="72"/>
        <v/>
      </c>
      <c r="G458" s="12" t="str">
        <f t="shared" si="70"/>
        <v>0-</v>
      </c>
      <c r="I458" s="13" t="str">
        <f t="shared" si="73"/>
        <v/>
      </c>
      <c r="J458" s="13" t="str">
        <f t="shared" si="74"/>
        <v/>
      </c>
      <c r="K458" s="13" t="str">
        <f t="shared" si="75"/>
        <v/>
      </c>
      <c r="L458" s="13" t="str">
        <f t="shared" si="76"/>
        <v/>
      </c>
      <c r="M458" s="28">
        <f>_xlfn.XLOOKUP(A458,'CAT LIST'!$A:$A,'CAT LIST'!C:C,"")</f>
        <v>0</v>
      </c>
      <c r="N458" t="s">
        <v>18</v>
      </c>
      <c r="O458" s="29">
        <f>_xlfn.XLOOKUP(A458,'CAT LIST'!$A:$A,'CAT LIST'!F:F,"")</f>
        <v>0</v>
      </c>
      <c r="P458" s="29" t="s">
        <v>23</v>
      </c>
      <c r="Q458" s="25" t="s">
        <v>19</v>
      </c>
      <c r="R458" s="22">
        <v>1</v>
      </c>
      <c r="S458" s="22" t="s">
        <v>22</v>
      </c>
      <c r="T458" s="22" t="s">
        <v>22</v>
      </c>
      <c r="U458" s="22" t="s">
        <v>22</v>
      </c>
      <c r="V458" s="22">
        <f>_xlfn.XLOOKUP(A458,'CAT LIST'!$A:$A,'CAT LIST'!D:D,"")</f>
        <v>0</v>
      </c>
      <c r="W458" s="22">
        <f>_xlfn.XLOOKUP(A458,'CAT LIST'!$A:$A,'CAT LIST'!E:E,"")</f>
        <v>0</v>
      </c>
      <c r="X458" s="25" t="s">
        <v>20</v>
      </c>
      <c r="Y458" s="30" t="s">
        <v>47</v>
      </c>
      <c r="Z458" s="22">
        <f>_xlfn.XLOOKUP(A458,'CAT LIST'!$A:$A,'CAT LIST'!G:G,"")</f>
        <v>0</v>
      </c>
      <c r="AA458" s="25">
        <f t="shared" si="77"/>
        <v>0</v>
      </c>
      <c r="AB458">
        <f>_xlfn.XLOOKUP(A458,'CAT LIST'!$A:$A,'CAT LIST'!H:H,"")</f>
        <v>0</v>
      </c>
      <c r="AC458" s="31">
        <f t="shared" si="79"/>
        <v>0</v>
      </c>
      <c r="AD458" s="22">
        <v>0</v>
      </c>
      <c r="AE458" s="17">
        <f t="shared" si="78"/>
        <v>0</v>
      </c>
    </row>
    <row r="459" spans="2:31" x14ac:dyDescent="0.3">
      <c r="B459" s="11">
        <f>_xlfn.XLOOKUP(A459,'CAT LIST'!$A:$A,'CAT LIST'!B:B,"")</f>
        <v>0</v>
      </c>
      <c r="C459" s="11" t="s">
        <v>21</v>
      </c>
      <c r="E459" s="11" t="str">
        <f t="shared" si="71"/>
        <v/>
      </c>
      <c r="F459" s="11" t="str">
        <f t="shared" si="72"/>
        <v/>
      </c>
      <c r="G459" s="12" t="str">
        <f t="shared" si="70"/>
        <v>0-</v>
      </c>
      <c r="I459" s="13" t="str">
        <f t="shared" si="73"/>
        <v/>
      </c>
      <c r="J459" s="13" t="str">
        <f t="shared" si="74"/>
        <v/>
      </c>
      <c r="K459" s="13" t="str">
        <f t="shared" si="75"/>
        <v/>
      </c>
      <c r="L459" s="13" t="str">
        <f t="shared" si="76"/>
        <v/>
      </c>
      <c r="M459" s="28">
        <f>_xlfn.XLOOKUP(A459,'CAT LIST'!$A:$A,'CAT LIST'!C:C,"")</f>
        <v>0</v>
      </c>
      <c r="N459" t="s">
        <v>18</v>
      </c>
      <c r="O459" s="29">
        <f>_xlfn.XLOOKUP(A459,'CAT LIST'!$A:$A,'CAT LIST'!F:F,"")</f>
        <v>0</v>
      </c>
      <c r="P459" s="29" t="s">
        <v>23</v>
      </c>
      <c r="Q459" s="25" t="s">
        <v>19</v>
      </c>
      <c r="R459" s="22">
        <v>1</v>
      </c>
      <c r="S459" s="22" t="s">
        <v>22</v>
      </c>
      <c r="T459" s="22" t="s">
        <v>22</v>
      </c>
      <c r="U459" s="22" t="s">
        <v>22</v>
      </c>
      <c r="V459" s="22">
        <f>_xlfn.XLOOKUP(A459,'CAT LIST'!$A:$A,'CAT LIST'!D:D,"")</f>
        <v>0</v>
      </c>
      <c r="W459" s="22">
        <f>_xlfn.XLOOKUP(A459,'CAT LIST'!$A:$A,'CAT LIST'!E:E,"")</f>
        <v>0</v>
      </c>
      <c r="X459" s="25" t="s">
        <v>20</v>
      </c>
      <c r="Y459" s="30" t="s">
        <v>47</v>
      </c>
      <c r="Z459" s="22">
        <f>_xlfn.XLOOKUP(A459,'CAT LIST'!$A:$A,'CAT LIST'!G:G,"")</f>
        <v>0</v>
      </c>
      <c r="AA459" s="25">
        <f t="shared" si="77"/>
        <v>0</v>
      </c>
      <c r="AB459">
        <f>_xlfn.XLOOKUP(A459,'CAT LIST'!$A:$A,'CAT LIST'!H:H,"")</f>
        <v>0</v>
      </c>
      <c r="AC459" s="31">
        <f t="shared" si="79"/>
        <v>0</v>
      </c>
      <c r="AD459" s="22">
        <v>0</v>
      </c>
      <c r="AE459" s="17">
        <f t="shared" si="78"/>
        <v>0</v>
      </c>
    </row>
    <row r="460" spans="2:31" x14ac:dyDescent="0.3">
      <c r="B460" s="11">
        <f>_xlfn.XLOOKUP(A460,'CAT LIST'!$A:$A,'CAT LIST'!B:B,"")</f>
        <v>0</v>
      </c>
      <c r="C460" s="11" t="s">
        <v>21</v>
      </c>
      <c r="E460" s="11" t="str">
        <f t="shared" si="71"/>
        <v/>
      </c>
      <c r="F460" s="11" t="str">
        <f t="shared" si="72"/>
        <v/>
      </c>
      <c r="G460" s="12" t="str">
        <f t="shared" si="70"/>
        <v>0-</v>
      </c>
      <c r="I460" s="13" t="str">
        <f t="shared" si="73"/>
        <v/>
      </c>
      <c r="J460" s="13" t="str">
        <f t="shared" si="74"/>
        <v/>
      </c>
      <c r="K460" s="13" t="str">
        <f t="shared" si="75"/>
        <v/>
      </c>
      <c r="L460" s="13" t="str">
        <f t="shared" si="76"/>
        <v/>
      </c>
      <c r="M460" s="28">
        <f>_xlfn.XLOOKUP(A460,'CAT LIST'!$A:$A,'CAT LIST'!C:C,"")</f>
        <v>0</v>
      </c>
      <c r="N460" t="s">
        <v>18</v>
      </c>
      <c r="O460" s="29">
        <f>_xlfn.XLOOKUP(A460,'CAT LIST'!$A:$A,'CAT LIST'!F:F,"")</f>
        <v>0</v>
      </c>
      <c r="P460" s="29" t="s">
        <v>23</v>
      </c>
      <c r="Q460" s="25" t="s">
        <v>19</v>
      </c>
      <c r="R460" s="22">
        <v>1</v>
      </c>
      <c r="S460" s="22" t="s">
        <v>22</v>
      </c>
      <c r="T460" s="22" t="s">
        <v>22</v>
      </c>
      <c r="U460" s="22" t="s">
        <v>22</v>
      </c>
      <c r="V460" s="22">
        <f>_xlfn.XLOOKUP(A460,'CAT LIST'!$A:$A,'CAT LIST'!D:D,"")</f>
        <v>0</v>
      </c>
      <c r="W460" s="22">
        <f>_xlfn.XLOOKUP(A460,'CAT LIST'!$A:$A,'CAT LIST'!E:E,"")</f>
        <v>0</v>
      </c>
      <c r="X460" s="25" t="s">
        <v>20</v>
      </c>
      <c r="Y460" s="30" t="s">
        <v>47</v>
      </c>
      <c r="Z460" s="22">
        <f>_xlfn.XLOOKUP(A460,'CAT LIST'!$A:$A,'CAT LIST'!G:G,"")</f>
        <v>0</v>
      </c>
      <c r="AA460" s="25">
        <f t="shared" si="77"/>
        <v>0</v>
      </c>
      <c r="AB460">
        <f>_xlfn.XLOOKUP(A460,'CAT LIST'!$A:$A,'CAT LIST'!H:H,"")</f>
        <v>0</v>
      </c>
      <c r="AC460" s="31">
        <f t="shared" si="79"/>
        <v>0</v>
      </c>
      <c r="AD460" s="22">
        <v>0</v>
      </c>
      <c r="AE460" s="17">
        <f t="shared" si="78"/>
        <v>0</v>
      </c>
    </row>
    <row r="461" spans="2:31" x14ac:dyDescent="0.3">
      <c r="B461" s="11">
        <f>_xlfn.XLOOKUP(A461,'CAT LIST'!$A:$A,'CAT LIST'!B:B,"")</f>
        <v>0</v>
      </c>
      <c r="C461" s="11" t="s">
        <v>21</v>
      </c>
      <c r="E461" s="11" t="str">
        <f t="shared" si="71"/>
        <v/>
      </c>
      <c r="F461" s="11" t="str">
        <f t="shared" si="72"/>
        <v/>
      </c>
      <c r="G461" s="12" t="str">
        <f t="shared" si="70"/>
        <v>0-</v>
      </c>
      <c r="I461" s="13" t="str">
        <f t="shared" si="73"/>
        <v/>
      </c>
      <c r="J461" s="13" t="str">
        <f t="shared" si="74"/>
        <v/>
      </c>
      <c r="K461" s="13" t="str">
        <f t="shared" si="75"/>
        <v/>
      </c>
      <c r="L461" s="13" t="str">
        <f t="shared" si="76"/>
        <v/>
      </c>
      <c r="M461" s="28">
        <f>_xlfn.XLOOKUP(A461,'CAT LIST'!$A:$A,'CAT LIST'!C:C,"")</f>
        <v>0</v>
      </c>
      <c r="N461" t="s">
        <v>18</v>
      </c>
      <c r="O461" s="29">
        <f>_xlfn.XLOOKUP(A461,'CAT LIST'!$A:$A,'CAT LIST'!F:F,"")</f>
        <v>0</v>
      </c>
      <c r="P461" s="29" t="s">
        <v>23</v>
      </c>
      <c r="Q461" s="25" t="s">
        <v>19</v>
      </c>
      <c r="R461" s="22">
        <v>1</v>
      </c>
      <c r="S461" s="22" t="s">
        <v>22</v>
      </c>
      <c r="T461" s="22" t="s">
        <v>22</v>
      </c>
      <c r="U461" s="22" t="s">
        <v>22</v>
      </c>
      <c r="V461" s="22">
        <f>_xlfn.XLOOKUP(A461,'CAT LIST'!$A:$A,'CAT LIST'!D:D,"")</f>
        <v>0</v>
      </c>
      <c r="W461" s="22">
        <f>_xlfn.XLOOKUP(A461,'CAT LIST'!$A:$A,'CAT LIST'!E:E,"")</f>
        <v>0</v>
      </c>
      <c r="X461" s="25" t="s">
        <v>20</v>
      </c>
      <c r="Y461" s="30" t="s">
        <v>47</v>
      </c>
      <c r="Z461" s="22">
        <f>_xlfn.XLOOKUP(A461,'CAT LIST'!$A:$A,'CAT LIST'!G:G,"")</f>
        <v>0</v>
      </c>
      <c r="AA461" s="25">
        <f t="shared" si="77"/>
        <v>0</v>
      </c>
      <c r="AB461">
        <f>_xlfn.XLOOKUP(A461,'CAT LIST'!$A:$A,'CAT LIST'!H:H,"")</f>
        <v>0</v>
      </c>
      <c r="AC461" s="31">
        <f t="shared" si="79"/>
        <v>0</v>
      </c>
      <c r="AD461" s="22">
        <v>0</v>
      </c>
      <c r="AE461" s="17">
        <f t="shared" si="78"/>
        <v>0</v>
      </c>
    </row>
    <row r="462" spans="2:31" x14ac:dyDescent="0.3">
      <c r="B462" s="11">
        <f>_xlfn.XLOOKUP(A462,'CAT LIST'!$A:$A,'CAT LIST'!B:B,"")</f>
        <v>0</v>
      </c>
      <c r="C462" s="11" t="s">
        <v>21</v>
      </c>
      <c r="E462" s="11" t="str">
        <f t="shared" si="71"/>
        <v/>
      </c>
      <c r="F462" s="11" t="str">
        <f t="shared" si="72"/>
        <v/>
      </c>
      <c r="G462" s="12" t="str">
        <f t="shared" si="70"/>
        <v>0-</v>
      </c>
      <c r="I462" s="13" t="str">
        <f t="shared" si="73"/>
        <v/>
      </c>
      <c r="J462" s="13" t="str">
        <f t="shared" si="74"/>
        <v/>
      </c>
      <c r="K462" s="13" t="str">
        <f t="shared" si="75"/>
        <v/>
      </c>
      <c r="L462" s="13" t="str">
        <f t="shared" si="76"/>
        <v/>
      </c>
      <c r="M462" s="28">
        <f>_xlfn.XLOOKUP(A462,'CAT LIST'!$A:$A,'CAT LIST'!C:C,"")</f>
        <v>0</v>
      </c>
      <c r="N462" t="s">
        <v>18</v>
      </c>
      <c r="O462" s="29">
        <f>_xlfn.XLOOKUP(A462,'CAT LIST'!$A:$A,'CAT LIST'!F:F,"")</f>
        <v>0</v>
      </c>
      <c r="P462" s="29" t="s">
        <v>23</v>
      </c>
      <c r="Q462" s="25" t="s">
        <v>19</v>
      </c>
      <c r="R462" s="22">
        <v>1</v>
      </c>
      <c r="S462" s="22" t="s">
        <v>22</v>
      </c>
      <c r="T462" s="22" t="s">
        <v>22</v>
      </c>
      <c r="U462" s="22" t="s">
        <v>22</v>
      </c>
      <c r="V462" s="22">
        <f>_xlfn.XLOOKUP(A462,'CAT LIST'!$A:$A,'CAT LIST'!D:D,"")</f>
        <v>0</v>
      </c>
      <c r="W462" s="22">
        <f>_xlfn.XLOOKUP(A462,'CAT LIST'!$A:$A,'CAT LIST'!E:E,"")</f>
        <v>0</v>
      </c>
      <c r="X462" s="25" t="s">
        <v>20</v>
      </c>
      <c r="Y462" s="30" t="s">
        <v>47</v>
      </c>
      <c r="Z462" s="22">
        <f>_xlfn.XLOOKUP(A462,'CAT LIST'!$A:$A,'CAT LIST'!G:G,"")</f>
        <v>0</v>
      </c>
      <c r="AA462" s="25">
        <f t="shared" si="77"/>
        <v>0</v>
      </c>
      <c r="AB462">
        <f>_xlfn.XLOOKUP(A462,'CAT LIST'!$A:$A,'CAT LIST'!H:H,"")</f>
        <v>0</v>
      </c>
      <c r="AC462" s="31">
        <f t="shared" si="79"/>
        <v>0</v>
      </c>
      <c r="AD462" s="22">
        <v>0</v>
      </c>
      <c r="AE462" s="17">
        <f t="shared" si="78"/>
        <v>0</v>
      </c>
    </row>
    <row r="463" spans="2:31" x14ac:dyDescent="0.3">
      <c r="B463" s="11">
        <f>_xlfn.XLOOKUP(A463,'CAT LIST'!$A:$A,'CAT LIST'!B:B,"")</f>
        <v>0</v>
      </c>
      <c r="C463" s="11" t="s">
        <v>21</v>
      </c>
      <c r="E463" s="11" t="str">
        <f t="shared" si="71"/>
        <v/>
      </c>
      <c r="F463" s="11" t="str">
        <f t="shared" si="72"/>
        <v/>
      </c>
      <c r="G463" s="12" t="str">
        <f t="shared" si="70"/>
        <v>0-</v>
      </c>
      <c r="I463" s="13" t="str">
        <f t="shared" si="73"/>
        <v/>
      </c>
      <c r="J463" s="13" t="str">
        <f t="shared" si="74"/>
        <v/>
      </c>
      <c r="K463" s="13" t="str">
        <f t="shared" si="75"/>
        <v/>
      </c>
      <c r="L463" s="13" t="str">
        <f t="shared" si="76"/>
        <v/>
      </c>
      <c r="M463" s="28">
        <f>_xlfn.XLOOKUP(A463,'CAT LIST'!$A:$A,'CAT LIST'!C:C,"")</f>
        <v>0</v>
      </c>
      <c r="N463" t="s">
        <v>18</v>
      </c>
      <c r="O463" s="29">
        <f>_xlfn.XLOOKUP(A463,'CAT LIST'!$A:$A,'CAT LIST'!F:F,"")</f>
        <v>0</v>
      </c>
      <c r="P463" s="29" t="s">
        <v>23</v>
      </c>
      <c r="Q463" s="25" t="s">
        <v>19</v>
      </c>
      <c r="R463" s="22">
        <v>1</v>
      </c>
      <c r="S463" s="22" t="s">
        <v>22</v>
      </c>
      <c r="T463" s="22" t="s">
        <v>22</v>
      </c>
      <c r="U463" s="22" t="s">
        <v>22</v>
      </c>
      <c r="V463" s="22">
        <f>_xlfn.XLOOKUP(A463,'CAT LIST'!$A:$A,'CAT LIST'!D:D,"")</f>
        <v>0</v>
      </c>
      <c r="W463" s="22">
        <f>_xlfn.XLOOKUP(A463,'CAT LIST'!$A:$A,'CAT LIST'!E:E,"")</f>
        <v>0</v>
      </c>
      <c r="X463" s="25" t="s">
        <v>20</v>
      </c>
      <c r="Y463" s="30" t="s">
        <v>47</v>
      </c>
      <c r="Z463" s="22">
        <f>_xlfn.XLOOKUP(A463,'CAT LIST'!$A:$A,'CAT LIST'!G:G,"")</f>
        <v>0</v>
      </c>
      <c r="AA463" s="25">
        <f t="shared" si="77"/>
        <v>0</v>
      </c>
      <c r="AB463">
        <f>_xlfn.XLOOKUP(A463,'CAT LIST'!$A:$A,'CAT LIST'!H:H,"")</f>
        <v>0</v>
      </c>
      <c r="AC463" s="31">
        <f t="shared" si="79"/>
        <v>0</v>
      </c>
      <c r="AD463" s="22">
        <v>0</v>
      </c>
      <c r="AE463" s="17">
        <f t="shared" si="78"/>
        <v>0</v>
      </c>
    </row>
    <row r="464" spans="2:31" x14ac:dyDescent="0.3">
      <c r="B464" s="11">
        <f>_xlfn.XLOOKUP(A464,'CAT LIST'!$A:$A,'CAT LIST'!B:B,"")</f>
        <v>0</v>
      </c>
      <c r="C464" s="11" t="s">
        <v>21</v>
      </c>
      <c r="E464" s="11" t="str">
        <f t="shared" si="71"/>
        <v/>
      </c>
      <c r="F464" s="11" t="str">
        <f t="shared" si="72"/>
        <v/>
      </c>
      <c r="G464" s="12" t="str">
        <f t="shared" si="70"/>
        <v>0-</v>
      </c>
      <c r="I464" s="13" t="str">
        <f t="shared" si="73"/>
        <v/>
      </c>
      <c r="J464" s="13" t="str">
        <f t="shared" si="74"/>
        <v/>
      </c>
      <c r="K464" s="13" t="str">
        <f t="shared" si="75"/>
        <v/>
      </c>
      <c r="L464" s="13" t="str">
        <f t="shared" si="76"/>
        <v/>
      </c>
      <c r="M464" s="28">
        <f>_xlfn.XLOOKUP(A464,'CAT LIST'!$A:$A,'CAT LIST'!C:C,"")</f>
        <v>0</v>
      </c>
      <c r="N464" t="s">
        <v>18</v>
      </c>
      <c r="O464" s="29">
        <f>_xlfn.XLOOKUP(A464,'CAT LIST'!$A:$A,'CAT LIST'!F:F,"")</f>
        <v>0</v>
      </c>
      <c r="P464" s="29" t="s">
        <v>23</v>
      </c>
      <c r="Q464" s="25" t="s">
        <v>19</v>
      </c>
      <c r="R464" s="22">
        <v>1</v>
      </c>
      <c r="S464" s="22" t="s">
        <v>22</v>
      </c>
      <c r="T464" s="22" t="s">
        <v>22</v>
      </c>
      <c r="U464" s="22" t="s">
        <v>22</v>
      </c>
      <c r="V464" s="22">
        <f>_xlfn.XLOOKUP(A464,'CAT LIST'!$A:$A,'CAT LIST'!D:D,"")</f>
        <v>0</v>
      </c>
      <c r="W464" s="22">
        <f>_xlfn.XLOOKUP(A464,'CAT LIST'!$A:$A,'CAT LIST'!E:E,"")</f>
        <v>0</v>
      </c>
      <c r="X464" s="25" t="s">
        <v>20</v>
      </c>
      <c r="Y464" s="30" t="s">
        <v>47</v>
      </c>
      <c r="Z464" s="22">
        <f>_xlfn.XLOOKUP(A464,'CAT LIST'!$A:$A,'CAT LIST'!G:G,"")</f>
        <v>0</v>
      </c>
      <c r="AA464" s="25">
        <f t="shared" si="77"/>
        <v>0</v>
      </c>
      <c r="AB464">
        <f>_xlfn.XLOOKUP(A464,'CAT LIST'!$A:$A,'CAT LIST'!H:H,"")</f>
        <v>0</v>
      </c>
      <c r="AC464" s="31">
        <f t="shared" si="79"/>
        <v>0</v>
      </c>
      <c r="AD464" s="22">
        <v>0</v>
      </c>
      <c r="AE464" s="17">
        <f t="shared" si="78"/>
        <v>0</v>
      </c>
    </row>
    <row r="465" spans="2:31" x14ac:dyDescent="0.3">
      <c r="B465" s="11">
        <f>_xlfn.XLOOKUP(A465,'CAT LIST'!$A:$A,'CAT LIST'!B:B,"")</f>
        <v>0</v>
      </c>
      <c r="C465" s="11" t="s">
        <v>21</v>
      </c>
      <c r="E465" s="11" t="str">
        <f t="shared" si="71"/>
        <v/>
      </c>
      <c r="F465" s="11" t="str">
        <f t="shared" si="72"/>
        <v/>
      </c>
      <c r="G465" s="12" t="str">
        <f t="shared" si="70"/>
        <v>0-</v>
      </c>
      <c r="I465" s="13" t="str">
        <f t="shared" si="73"/>
        <v/>
      </c>
      <c r="J465" s="13" t="str">
        <f t="shared" si="74"/>
        <v/>
      </c>
      <c r="K465" s="13" t="str">
        <f t="shared" si="75"/>
        <v/>
      </c>
      <c r="L465" s="13" t="str">
        <f t="shared" si="76"/>
        <v/>
      </c>
      <c r="M465" s="28">
        <f>_xlfn.XLOOKUP(A465,'CAT LIST'!$A:$A,'CAT LIST'!C:C,"")</f>
        <v>0</v>
      </c>
      <c r="N465" t="s">
        <v>18</v>
      </c>
      <c r="O465" s="29">
        <f>_xlfn.XLOOKUP(A465,'CAT LIST'!$A:$A,'CAT LIST'!F:F,"")</f>
        <v>0</v>
      </c>
      <c r="P465" s="29" t="s">
        <v>23</v>
      </c>
      <c r="Q465" s="25" t="s">
        <v>19</v>
      </c>
      <c r="R465" s="22">
        <v>1</v>
      </c>
      <c r="S465" s="22" t="s">
        <v>22</v>
      </c>
      <c r="T465" s="22" t="s">
        <v>22</v>
      </c>
      <c r="U465" s="22" t="s">
        <v>22</v>
      </c>
      <c r="V465" s="22">
        <f>_xlfn.XLOOKUP(A465,'CAT LIST'!$A:$A,'CAT LIST'!D:D,"")</f>
        <v>0</v>
      </c>
      <c r="W465" s="22">
        <f>_xlfn.XLOOKUP(A465,'CAT LIST'!$A:$A,'CAT LIST'!E:E,"")</f>
        <v>0</v>
      </c>
      <c r="X465" s="25" t="s">
        <v>20</v>
      </c>
      <c r="Y465" s="30" t="s">
        <v>47</v>
      </c>
      <c r="Z465" s="22">
        <f>_xlfn.XLOOKUP(A465,'CAT LIST'!$A:$A,'CAT LIST'!G:G,"")</f>
        <v>0</v>
      </c>
      <c r="AA465" s="25">
        <f t="shared" si="77"/>
        <v>0</v>
      </c>
      <c r="AB465">
        <f>_xlfn.XLOOKUP(A465,'CAT LIST'!$A:$A,'CAT LIST'!H:H,"")</f>
        <v>0</v>
      </c>
      <c r="AC465" s="31">
        <f t="shared" si="79"/>
        <v>0</v>
      </c>
      <c r="AD465" s="22">
        <v>0</v>
      </c>
      <c r="AE465" s="17">
        <f t="shared" si="78"/>
        <v>0</v>
      </c>
    </row>
    <row r="466" spans="2:31" x14ac:dyDescent="0.3">
      <c r="B466" s="11">
        <f>_xlfn.XLOOKUP(A466,'CAT LIST'!$A:$A,'CAT LIST'!B:B,"")</f>
        <v>0</v>
      </c>
      <c r="C466" s="11" t="s">
        <v>21</v>
      </c>
      <c r="E466" s="11" t="str">
        <f t="shared" si="71"/>
        <v/>
      </c>
      <c r="F466" s="11" t="str">
        <f t="shared" si="72"/>
        <v/>
      </c>
      <c r="G466" s="12" t="str">
        <f t="shared" si="70"/>
        <v>0-</v>
      </c>
      <c r="I466" s="13" t="str">
        <f t="shared" si="73"/>
        <v/>
      </c>
      <c r="J466" s="13" t="str">
        <f t="shared" si="74"/>
        <v/>
      </c>
      <c r="K466" s="13" t="str">
        <f t="shared" si="75"/>
        <v/>
      </c>
      <c r="L466" s="13" t="str">
        <f t="shared" si="76"/>
        <v/>
      </c>
      <c r="M466" s="28">
        <f>_xlfn.XLOOKUP(A466,'CAT LIST'!$A:$A,'CAT LIST'!C:C,"")</f>
        <v>0</v>
      </c>
      <c r="N466" t="s">
        <v>18</v>
      </c>
      <c r="O466" s="29">
        <f>_xlfn.XLOOKUP(A466,'CAT LIST'!$A:$A,'CAT LIST'!F:F,"")</f>
        <v>0</v>
      </c>
      <c r="P466" s="29" t="s">
        <v>23</v>
      </c>
      <c r="Q466" s="25" t="s">
        <v>19</v>
      </c>
      <c r="R466" s="22">
        <v>1</v>
      </c>
      <c r="S466" s="22" t="s">
        <v>22</v>
      </c>
      <c r="T466" s="22" t="s">
        <v>22</v>
      </c>
      <c r="U466" s="22" t="s">
        <v>22</v>
      </c>
      <c r="V466" s="22">
        <f>_xlfn.XLOOKUP(A466,'CAT LIST'!$A:$A,'CAT LIST'!D:D,"")</f>
        <v>0</v>
      </c>
      <c r="W466" s="22">
        <f>_xlfn.XLOOKUP(A466,'CAT LIST'!$A:$A,'CAT LIST'!E:E,"")</f>
        <v>0</v>
      </c>
      <c r="X466" s="25" t="s">
        <v>20</v>
      </c>
      <c r="Y466" s="30" t="s">
        <v>47</v>
      </c>
      <c r="Z466" s="22">
        <f>_xlfn.XLOOKUP(A466,'CAT LIST'!$A:$A,'CAT LIST'!G:G,"")</f>
        <v>0</v>
      </c>
      <c r="AA466" s="25">
        <f t="shared" si="77"/>
        <v>0</v>
      </c>
      <c r="AB466">
        <f>_xlfn.XLOOKUP(A466,'CAT LIST'!$A:$A,'CAT LIST'!H:H,"")</f>
        <v>0</v>
      </c>
      <c r="AC466" s="31">
        <f t="shared" si="79"/>
        <v>0</v>
      </c>
      <c r="AD466" s="22">
        <v>0</v>
      </c>
      <c r="AE466" s="17">
        <f t="shared" si="78"/>
        <v>0</v>
      </c>
    </row>
    <row r="467" spans="2:31" x14ac:dyDescent="0.3">
      <c r="B467" s="11">
        <f>_xlfn.XLOOKUP(A467,'CAT LIST'!$A:$A,'CAT LIST'!B:B,"")</f>
        <v>0</v>
      </c>
      <c r="C467" s="11" t="s">
        <v>21</v>
      </c>
      <c r="E467" s="11" t="str">
        <f t="shared" si="71"/>
        <v/>
      </c>
      <c r="F467" s="11" t="str">
        <f t="shared" si="72"/>
        <v/>
      </c>
      <c r="G467" s="12" t="str">
        <f t="shared" si="70"/>
        <v>0-</v>
      </c>
      <c r="I467" s="13" t="str">
        <f t="shared" si="73"/>
        <v/>
      </c>
      <c r="J467" s="13" t="str">
        <f t="shared" si="74"/>
        <v/>
      </c>
      <c r="K467" s="13" t="str">
        <f t="shared" si="75"/>
        <v/>
      </c>
      <c r="L467" s="13" t="str">
        <f t="shared" si="76"/>
        <v/>
      </c>
      <c r="M467" s="28">
        <f>_xlfn.XLOOKUP(A467,'CAT LIST'!$A:$A,'CAT LIST'!C:C,"")</f>
        <v>0</v>
      </c>
      <c r="N467" t="s">
        <v>18</v>
      </c>
      <c r="O467" s="29">
        <f>_xlfn.XLOOKUP(A467,'CAT LIST'!$A:$A,'CAT LIST'!F:F,"")</f>
        <v>0</v>
      </c>
      <c r="P467" s="29" t="s">
        <v>23</v>
      </c>
      <c r="Q467" s="25" t="s">
        <v>19</v>
      </c>
      <c r="R467" s="22">
        <v>1</v>
      </c>
      <c r="S467" s="22" t="s">
        <v>22</v>
      </c>
      <c r="T467" s="22" t="s">
        <v>22</v>
      </c>
      <c r="U467" s="22" t="s">
        <v>22</v>
      </c>
      <c r="V467" s="22">
        <f>_xlfn.XLOOKUP(A467,'CAT LIST'!$A:$A,'CAT LIST'!D:D,"")</f>
        <v>0</v>
      </c>
      <c r="W467" s="22">
        <f>_xlfn.XLOOKUP(A467,'CAT LIST'!$A:$A,'CAT LIST'!E:E,"")</f>
        <v>0</v>
      </c>
      <c r="X467" s="25" t="s">
        <v>20</v>
      </c>
      <c r="Y467" s="30" t="s">
        <v>47</v>
      </c>
      <c r="Z467" s="22">
        <f>_xlfn.XLOOKUP(A467,'CAT LIST'!$A:$A,'CAT LIST'!G:G,"")</f>
        <v>0</v>
      </c>
      <c r="AA467" s="25">
        <f t="shared" si="77"/>
        <v>0</v>
      </c>
      <c r="AB467">
        <f>_xlfn.XLOOKUP(A467,'CAT LIST'!$A:$A,'CAT LIST'!H:H,"")</f>
        <v>0</v>
      </c>
      <c r="AC467" s="31">
        <f t="shared" si="79"/>
        <v>0</v>
      </c>
      <c r="AD467" s="22">
        <v>0</v>
      </c>
      <c r="AE467" s="17">
        <f t="shared" si="78"/>
        <v>0</v>
      </c>
    </row>
    <row r="468" spans="2:31" x14ac:dyDescent="0.3">
      <c r="B468" s="11">
        <f>_xlfn.XLOOKUP(A468,'CAT LIST'!$A:$A,'CAT LIST'!B:B,"")</f>
        <v>0</v>
      </c>
      <c r="C468" s="11" t="s">
        <v>21</v>
      </c>
      <c r="E468" s="11" t="str">
        <f t="shared" si="71"/>
        <v/>
      </c>
      <c r="F468" s="11" t="str">
        <f t="shared" si="72"/>
        <v/>
      </c>
      <c r="G468" s="12" t="str">
        <f t="shared" si="70"/>
        <v>0-</v>
      </c>
      <c r="I468" s="13" t="str">
        <f t="shared" si="73"/>
        <v/>
      </c>
      <c r="J468" s="13" t="str">
        <f t="shared" si="74"/>
        <v/>
      </c>
      <c r="K468" s="13" t="str">
        <f t="shared" si="75"/>
        <v/>
      </c>
      <c r="L468" s="13" t="str">
        <f t="shared" si="76"/>
        <v/>
      </c>
      <c r="M468" s="28">
        <f>_xlfn.XLOOKUP(A468,'CAT LIST'!$A:$A,'CAT LIST'!C:C,"")</f>
        <v>0</v>
      </c>
      <c r="N468" t="s">
        <v>18</v>
      </c>
      <c r="O468" s="29">
        <f>_xlfn.XLOOKUP(A468,'CAT LIST'!$A:$A,'CAT LIST'!F:F,"")</f>
        <v>0</v>
      </c>
      <c r="P468" s="29" t="s">
        <v>23</v>
      </c>
      <c r="Q468" s="25" t="s">
        <v>19</v>
      </c>
      <c r="R468" s="22">
        <v>1</v>
      </c>
      <c r="S468" s="22" t="s">
        <v>22</v>
      </c>
      <c r="T468" s="22" t="s">
        <v>22</v>
      </c>
      <c r="U468" s="22" t="s">
        <v>22</v>
      </c>
      <c r="V468" s="22">
        <f>_xlfn.XLOOKUP(A468,'CAT LIST'!$A:$A,'CAT LIST'!D:D,"")</f>
        <v>0</v>
      </c>
      <c r="W468" s="22">
        <f>_xlfn.XLOOKUP(A468,'CAT LIST'!$A:$A,'CAT LIST'!E:E,"")</f>
        <v>0</v>
      </c>
      <c r="X468" s="25" t="s">
        <v>20</v>
      </c>
      <c r="Y468" s="30" t="s">
        <v>47</v>
      </c>
      <c r="Z468" s="22">
        <f>_xlfn.XLOOKUP(A468,'CAT LIST'!$A:$A,'CAT LIST'!G:G,"")</f>
        <v>0</v>
      </c>
      <c r="AA468" s="25">
        <f t="shared" si="77"/>
        <v>0</v>
      </c>
      <c r="AB468">
        <f>_xlfn.XLOOKUP(A468,'CAT LIST'!$A:$A,'CAT LIST'!H:H,"")</f>
        <v>0</v>
      </c>
      <c r="AC468" s="31">
        <f t="shared" si="79"/>
        <v>0</v>
      </c>
      <c r="AD468" s="22">
        <v>0</v>
      </c>
      <c r="AE468" s="17">
        <f t="shared" si="78"/>
        <v>0</v>
      </c>
    </row>
    <row r="469" spans="2:31" x14ac:dyDescent="0.3">
      <c r="B469" s="11">
        <f>_xlfn.XLOOKUP(A469,'CAT LIST'!$A:$A,'CAT LIST'!B:B,"")</f>
        <v>0</v>
      </c>
      <c r="C469" s="11" t="s">
        <v>21</v>
      </c>
      <c r="E469" s="11" t="str">
        <f t="shared" si="71"/>
        <v/>
      </c>
      <c r="F469" s="11" t="str">
        <f t="shared" si="72"/>
        <v/>
      </c>
      <c r="G469" s="12" t="str">
        <f t="shared" si="70"/>
        <v>0-</v>
      </c>
      <c r="I469" s="13" t="str">
        <f t="shared" si="73"/>
        <v/>
      </c>
      <c r="J469" s="13" t="str">
        <f t="shared" si="74"/>
        <v/>
      </c>
      <c r="K469" s="13" t="str">
        <f t="shared" si="75"/>
        <v/>
      </c>
      <c r="L469" s="13" t="str">
        <f t="shared" si="76"/>
        <v/>
      </c>
      <c r="M469" s="28">
        <f>_xlfn.XLOOKUP(A469,'CAT LIST'!$A:$A,'CAT LIST'!C:C,"")</f>
        <v>0</v>
      </c>
      <c r="N469" t="s">
        <v>18</v>
      </c>
      <c r="O469" s="29">
        <f>_xlfn.XLOOKUP(A469,'CAT LIST'!$A:$A,'CAT LIST'!F:F,"")</f>
        <v>0</v>
      </c>
      <c r="P469" s="29" t="s">
        <v>23</v>
      </c>
      <c r="Q469" s="25" t="s">
        <v>19</v>
      </c>
      <c r="R469" s="22">
        <v>1</v>
      </c>
      <c r="S469" s="22" t="s">
        <v>22</v>
      </c>
      <c r="T469" s="22" t="s">
        <v>22</v>
      </c>
      <c r="U469" s="22" t="s">
        <v>22</v>
      </c>
      <c r="V469" s="22">
        <f>_xlfn.XLOOKUP(A469,'CAT LIST'!$A:$A,'CAT LIST'!D:D,"")</f>
        <v>0</v>
      </c>
      <c r="W469" s="22">
        <f>_xlfn.XLOOKUP(A469,'CAT LIST'!$A:$A,'CAT LIST'!E:E,"")</f>
        <v>0</v>
      </c>
      <c r="X469" s="25" t="s">
        <v>20</v>
      </c>
      <c r="Y469" s="30" t="s">
        <v>47</v>
      </c>
      <c r="Z469" s="22">
        <f>_xlfn.XLOOKUP(A469,'CAT LIST'!$A:$A,'CAT LIST'!G:G,"")</f>
        <v>0</v>
      </c>
      <c r="AA469" s="25">
        <f t="shared" si="77"/>
        <v>0</v>
      </c>
      <c r="AB469">
        <f>_xlfn.XLOOKUP(A469,'CAT LIST'!$A:$A,'CAT LIST'!H:H,"")</f>
        <v>0</v>
      </c>
      <c r="AC469" s="31">
        <f t="shared" si="79"/>
        <v>0</v>
      </c>
      <c r="AD469" s="22">
        <v>0</v>
      </c>
      <c r="AE469" s="17">
        <f t="shared" si="78"/>
        <v>0</v>
      </c>
    </row>
    <row r="470" spans="2:31" x14ac:dyDescent="0.3">
      <c r="B470" s="11">
        <f>_xlfn.XLOOKUP(A470,'CAT LIST'!$A:$A,'CAT LIST'!B:B,"")</f>
        <v>0</v>
      </c>
      <c r="C470" s="11" t="s">
        <v>21</v>
      </c>
      <c r="E470" s="11" t="str">
        <f t="shared" si="71"/>
        <v/>
      </c>
      <c r="F470" s="11" t="str">
        <f t="shared" si="72"/>
        <v/>
      </c>
      <c r="G470" s="12" t="str">
        <f t="shared" si="70"/>
        <v>0-</v>
      </c>
      <c r="I470" s="13" t="str">
        <f t="shared" si="73"/>
        <v/>
      </c>
      <c r="J470" s="13" t="str">
        <f t="shared" si="74"/>
        <v/>
      </c>
      <c r="K470" s="13" t="str">
        <f t="shared" si="75"/>
        <v/>
      </c>
      <c r="L470" s="13" t="str">
        <f t="shared" si="76"/>
        <v/>
      </c>
      <c r="M470" s="28">
        <f>_xlfn.XLOOKUP(A470,'CAT LIST'!$A:$A,'CAT LIST'!C:C,"")</f>
        <v>0</v>
      </c>
      <c r="N470" t="s">
        <v>18</v>
      </c>
      <c r="O470" s="29">
        <f>_xlfn.XLOOKUP(A470,'CAT LIST'!$A:$A,'CAT LIST'!F:F,"")</f>
        <v>0</v>
      </c>
      <c r="P470" s="29" t="s">
        <v>23</v>
      </c>
      <c r="Q470" s="25" t="s">
        <v>19</v>
      </c>
      <c r="R470" s="22">
        <v>1</v>
      </c>
      <c r="S470" s="22" t="s">
        <v>22</v>
      </c>
      <c r="T470" s="22" t="s">
        <v>22</v>
      </c>
      <c r="U470" s="22" t="s">
        <v>22</v>
      </c>
      <c r="V470" s="22">
        <f>_xlfn.XLOOKUP(A470,'CAT LIST'!$A:$A,'CAT LIST'!D:D,"")</f>
        <v>0</v>
      </c>
      <c r="W470" s="22">
        <f>_xlfn.XLOOKUP(A470,'CAT LIST'!$A:$A,'CAT LIST'!E:E,"")</f>
        <v>0</v>
      </c>
      <c r="X470" s="25" t="s">
        <v>20</v>
      </c>
      <c r="Y470" s="30" t="s">
        <v>47</v>
      </c>
      <c r="Z470" s="22">
        <f>_xlfn.XLOOKUP(A470,'CAT LIST'!$A:$A,'CAT LIST'!G:G,"")</f>
        <v>0</v>
      </c>
      <c r="AA470" s="25">
        <f t="shared" si="77"/>
        <v>0</v>
      </c>
      <c r="AB470">
        <f>_xlfn.XLOOKUP(A470,'CAT LIST'!$A:$A,'CAT LIST'!H:H,"")</f>
        <v>0</v>
      </c>
      <c r="AC470" s="31">
        <f t="shared" si="79"/>
        <v>0</v>
      </c>
      <c r="AD470" s="22">
        <v>0</v>
      </c>
      <c r="AE470" s="17">
        <f t="shared" si="78"/>
        <v>0</v>
      </c>
    </row>
    <row r="471" spans="2:31" x14ac:dyDescent="0.3">
      <c r="B471" s="11">
        <f>_xlfn.XLOOKUP(A471,'CAT LIST'!$A:$A,'CAT LIST'!B:B,"")</f>
        <v>0</v>
      </c>
      <c r="C471" s="11" t="s">
        <v>21</v>
      </c>
      <c r="E471" s="11" t="str">
        <f t="shared" si="71"/>
        <v/>
      </c>
      <c r="F471" s="11" t="str">
        <f t="shared" si="72"/>
        <v/>
      </c>
      <c r="G471" s="12" t="str">
        <f t="shared" si="70"/>
        <v>0-</v>
      </c>
      <c r="I471" s="13" t="str">
        <f t="shared" si="73"/>
        <v/>
      </c>
      <c r="J471" s="13" t="str">
        <f t="shared" si="74"/>
        <v/>
      </c>
      <c r="K471" s="13" t="str">
        <f t="shared" si="75"/>
        <v/>
      </c>
      <c r="L471" s="13" t="str">
        <f t="shared" si="76"/>
        <v/>
      </c>
      <c r="M471" s="28">
        <f>_xlfn.XLOOKUP(A471,'CAT LIST'!$A:$A,'CAT LIST'!C:C,"")</f>
        <v>0</v>
      </c>
      <c r="N471" t="s">
        <v>18</v>
      </c>
      <c r="O471" s="29">
        <f>_xlfn.XLOOKUP(A471,'CAT LIST'!$A:$A,'CAT LIST'!F:F,"")</f>
        <v>0</v>
      </c>
      <c r="P471" s="29" t="s">
        <v>23</v>
      </c>
      <c r="Q471" s="25" t="s">
        <v>19</v>
      </c>
      <c r="R471" s="22">
        <v>1</v>
      </c>
      <c r="S471" s="22" t="s">
        <v>22</v>
      </c>
      <c r="T471" s="22" t="s">
        <v>22</v>
      </c>
      <c r="U471" s="22" t="s">
        <v>22</v>
      </c>
      <c r="V471" s="22">
        <f>_xlfn.XLOOKUP(A471,'CAT LIST'!$A:$A,'CAT LIST'!D:D,"")</f>
        <v>0</v>
      </c>
      <c r="W471" s="22">
        <f>_xlfn.XLOOKUP(A471,'CAT LIST'!$A:$A,'CAT LIST'!E:E,"")</f>
        <v>0</v>
      </c>
      <c r="X471" s="25" t="s">
        <v>20</v>
      </c>
      <c r="Y471" s="30" t="s">
        <v>47</v>
      </c>
      <c r="Z471" s="22">
        <f>_xlfn.XLOOKUP(A471,'CAT LIST'!$A:$A,'CAT LIST'!G:G,"")</f>
        <v>0</v>
      </c>
      <c r="AA471" s="25">
        <f t="shared" si="77"/>
        <v>0</v>
      </c>
      <c r="AB471">
        <f>_xlfn.XLOOKUP(A471,'CAT LIST'!$A:$A,'CAT LIST'!H:H,"")</f>
        <v>0</v>
      </c>
      <c r="AC471" s="31">
        <f t="shared" si="79"/>
        <v>0</v>
      </c>
      <c r="AD471" s="22">
        <v>0</v>
      </c>
      <c r="AE471" s="17">
        <f t="shared" si="78"/>
        <v>0</v>
      </c>
    </row>
    <row r="472" spans="2:31" x14ac:dyDescent="0.3">
      <c r="B472" s="11">
        <f>_xlfn.XLOOKUP(A472,'CAT LIST'!$A:$A,'CAT LIST'!B:B,"")</f>
        <v>0</v>
      </c>
      <c r="C472" s="11" t="s">
        <v>21</v>
      </c>
      <c r="E472" s="11" t="str">
        <f t="shared" si="71"/>
        <v/>
      </c>
      <c r="F472" s="11" t="str">
        <f t="shared" si="72"/>
        <v/>
      </c>
      <c r="G472" s="12" t="str">
        <f t="shared" si="70"/>
        <v>0-</v>
      </c>
      <c r="I472" s="13" t="str">
        <f t="shared" si="73"/>
        <v/>
      </c>
      <c r="J472" s="13" t="str">
        <f t="shared" si="74"/>
        <v/>
      </c>
      <c r="K472" s="13" t="str">
        <f t="shared" si="75"/>
        <v/>
      </c>
      <c r="L472" s="13" t="str">
        <f t="shared" si="76"/>
        <v/>
      </c>
      <c r="M472" s="28">
        <f>_xlfn.XLOOKUP(A472,'CAT LIST'!$A:$A,'CAT LIST'!C:C,"")</f>
        <v>0</v>
      </c>
      <c r="N472" t="s">
        <v>18</v>
      </c>
      <c r="O472" s="29">
        <f>_xlfn.XLOOKUP(A472,'CAT LIST'!$A:$A,'CAT LIST'!F:F,"")</f>
        <v>0</v>
      </c>
      <c r="P472" s="29" t="s">
        <v>23</v>
      </c>
      <c r="Q472" s="25" t="s">
        <v>19</v>
      </c>
      <c r="R472" s="22">
        <v>1</v>
      </c>
      <c r="S472" s="22" t="s">
        <v>22</v>
      </c>
      <c r="T472" s="22" t="s">
        <v>22</v>
      </c>
      <c r="U472" s="22" t="s">
        <v>22</v>
      </c>
      <c r="V472" s="22">
        <f>_xlfn.XLOOKUP(A472,'CAT LIST'!$A:$A,'CAT LIST'!D:D,"")</f>
        <v>0</v>
      </c>
      <c r="W472" s="22">
        <f>_xlfn.XLOOKUP(A472,'CAT LIST'!$A:$A,'CAT LIST'!E:E,"")</f>
        <v>0</v>
      </c>
      <c r="X472" s="25" t="s">
        <v>20</v>
      </c>
      <c r="Y472" s="30" t="s">
        <v>47</v>
      </c>
      <c r="Z472" s="22">
        <f>_xlfn.XLOOKUP(A472,'CAT LIST'!$A:$A,'CAT LIST'!G:G,"")</f>
        <v>0</v>
      </c>
      <c r="AA472" s="25">
        <f t="shared" si="77"/>
        <v>0</v>
      </c>
      <c r="AB472">
        <f>_xlfn.XLOOKUP(A472,'CAT LIST'!$A:$A,'CAT LIST'!H:H,"")</f>
        <v>0</v>
      </c>
      <c r="AC472" s="31">
        <f t="shared" si="79"/>
        <v>0</v>
      </c>
      <c r="AD472" s="22">
        <v>0</v>
      </c>
      <c r="AE472" s="17">
        <f t="shared" si="78"/>
        <v>0</v>
      </c>
    </row>
    <row r="473" spans="2:31" x14ac:dyDescent="0.3">
      <c r="B473" s="11">
        <f>_xlfn.XLOOKUP(A473,'CAT LIST'!$A:$A,'CAT LIST'!B:B,"")</f>
        <v>0</v>
      </c>
      <c r="C473" s="11" t="s">
        <v>21</v>
      </c>
      <c r="E473" s="11" t="str">
        <f t="shared" si="71"/>
        <v/>
      </c>
      <c r="F473" s="11" t="str">
        <f t="shared" si="72"/>
        <v/>
      </c>
      <c r="G473" s="12" t="str">
        <f t="shared" si="70"/>
        <v>0-</v>
      </c>
      <c r="I473" s="13" t="str">
        <f t="shared" si="73"/>
        <v/>
      </c>
      <c r="J473" s="13" t="str">
        <f t="shared" si="74"/>
        <v/>
      </c>
      <c r="K473" s="13" t="str">
        <f t="shared" si="75"/>
        <v/>
      </c>
      <c r="L473" s="13" t="str">
        <f t="shared" si="76"/>
        <v/>
      </c>
      <c r="M473" s="28">
        <f>_xlfn.XLOOKUP(A473,'CAT LIST'!$A:$A,'CAT LIST'!C:C,"")</f>
        <v>0</v>
      </c>
      <c r="N473" t="s">
        <v>18</v>
      </c>
      <c r="O473" s="29">
        <f>_xlfn.XLOOKUP(A473,'CAT LIST'!$A:$A,'CAT LIST'!F:F,"")</f>
        <v>0</v>
      </c>
      <c r="P473" s="29" t="s">
        <v>23</v>
      </c>
      <c r="Q473" s="25" t="s">
        <v>19</v>
      </c>
      <c r="R473" s="22">
        <v>1</v>
      </c>
      <c r="S473" s="22" t="s">
        <v>22</v>
      </c>
      <c r="T473" s="22" t="s">
        <v>22</v>
      </c>
      <c r="U473" s="22" t="s">
        <v>22</v>
      </c>
      <c r="V473" s="22">
        <f>_xlfn.XLOOKUP(A473,'CAT LIST'!$A:$A,'CAT LIST'!D:D,"")</f>
        <v>0</v>
      </c>
      <c r="W473" s="22">
        <f>_xlfn.XLOOKUP(A473,'CAT LIST'!$A:$A,'CAT LIST'!E:E,"")</f>
        <v>0</v>
      </c>
      <c r="X473" s="25" t="s">
        <v>20</v>
      </c>
      <c r="Y473" s="30" t="s">
        <v>47</v>
      </c>
      <c r="Z473" s="22">
        <f>_xlfn.XLOOKUP(A473,'CAT LIST'!$A:$A,'CAT LIST'!G:G,"")</f>
        <v>0</v>
      </c>
      <c r="AA473" s="25">
        <f t="shared" si="77"/>
        <v>0</v>
      </c>
      <c r="AB473">
        <f>_xlfn.XLOOKUP(A473,'CAT LIST'!$A:$A,'CAT LIST'!H:H,"")</f>
        <v>0</v>
      </c>
      <c r="AC473" s="31">
        <f t="shared" si="79"/>
        <v>0</v>
      </c>
      <c r="AD473" s="22">
        <v>0</v>
      </c>
      <c r="AE473" s="17">
        <f t="shared" si="78"/>
        <v>0</v>
      </c>
    </row>
    <row r="474" spans="2:31" x14ac:dyDescent="0.3">
      <c r="B474" s="11">
        <f>_xlfn.XLOOKUP(A474,'CAT LIST'!$A:$A,'CAT LIST'!B:B,"")</f>
        <v>0</v>
      </c>
      <c r="C474" s="11" t="s">
        <v>21</v>
      </c>
      <c r="E474" s="11" t="str">
        <f t="shared" si="71"/>
        <v/>
      </c>
      <c r="F474" s="11" t="str">
        <f t="shared" si="72"/>
        <v/>
      </c>
      <c r="G474" s="12" t="str">
        <f t="shared" si="70"/>
        <v>0-</v>
      </c>
      <c r="I474" s="13" t="str">
        <f t="shared" si="73"/>
        <v/>
      </c>
      <c r="J474" s="13" t="str">
        <f t="shared" si="74"/>
        <v/>
      </c>
      <c r="K474" s="13" t="str">
        <f t="shared" si="75"/>
        <v/>
      </c>
      <c r="L474" s="13" t="str">
        <f t="shared" si="76"/>
        <v/>
      </c>
      <c r="M474" s="28">
        <f>_xlfn.XLOOKUP(A474,'CAT LIST'!$A:$A,'CAT LIST'!C:C,"")</f>
        <v>0</v>
      </c>
      <c r="N474" t="s">
        <v>18</v>
      </c>
      <c r="O474" s="29">
        <f>_xlfn.XLOOKUP(A474,'CAT LIST'!$A:$A,'CAT LIST'!F:F,"")</f>
        <v>0</v>
      </c>
      <c r="P474" s="29" t="s">
        <v>23</v>
      </c>
      <c r="Q474" s="25" t="s">
        <v>19</v>
      </c>
      <c r="R474" s="22">
        <v>1</v>
      </c>
      <c r="S474" s="22" t="s">
        <v>22</v>
      </c>
      <c r="T474" s="22" t="s">
        <v>22</v>
      </c>
      <c r="U474" s="22" t="s">
        <v>22</v>
      </c>
      <c r="V474" s="22">
        <f>_xlfn.XLOOKUP(A474,'CAT LIST'!$A:$A,'CAT LIST'!D:D,"")</f>
        <v>0</v>
      </c>
      <c r="W474" s="22">
        <f>_xlfn.XLOOKUP(A474,'CAT LIST'!$A:$A,'CAT LIST'!E:E,"")</f>
        <v>0</v>
      </c>
      <c r="X474" s="25" t="s">
        <v>20</v>
      </c>
      <c r="Y474" s="30" t="s">
        <v>47</v>
      </c>
      <c r="Z474" s="22">
        <f>_xlfn.XLOOKUP(A474,'CAT LIST'!$A:$A,'CAT LIST'!G:G,"")</f>
        <v>0</v>
      </c>
      <c r="AA474" s="25">
        <f t="shared" si="77"/>
        <v>0</v>
      </c>
      <c r="AB474">
        <f>_xlfn.XLOOKUP(A474,'CAT LIST'!$A:$A,'CAT LIST'!H:H,"")</f>
        <v>0</v>
      </c>
      <c r="AC474" s="31">
        <f t="shared" si="79"/>
        <v>0</v>
      </c>
      <c r="AD474" s="22">
        <v>0</v>
      </c>
      <c r="AE474" s="17">
        <f t="shared" si="78"/>
        <v>0</v>
      </c>
    </row>
    <row r="475" spans="2:31" x14ac:dyDescent="0.3">
      <c r="B475" s="11">
        <f>_xlfn.XLOOKUP(A475,'CAT LIST'!$A:$A,'CAT LIST'!B:B,"")</f>
        <v>0</v>
      </c>
      <c r="C475" s="11" t="s">
        <v>21</v>
      </c>
      <c r="E475" s="11" t="str">
        <f t="shared" si="71"/>
        <v/>
      </c>
      <c r="F475" s="11" t="str">
        <f t="shared" si="72"/>
        <v/>
      </c>
      <c r="G475" s="12" t="str">
        <f t="shared" si="70"/>
        <v>0-</v>
      </c>
      <c r="I475" s="13" t="str">
        <f t="shared" si="73"/>
        <v/>
      </c>
      <c r="J475" s="13" t="str">
        <f t="shared" si="74"/>
        <v/>
      </c>
      <c r="K475" s="13" t="str">
        <f t="shared" si="75"/>
        <v/>
      </c>
      <c r="L475" s="13" t="str">
        <f t="shared" si="76"/>
        <v/>
      </c>
      <c r="M475" s="28">
        <f>_xlfn.XLOOKUP(A475,'CAT LIST'!$A:$A,'CAT LIST'!C:C,"")</f>
        <v>0</v>
      </c>
      <c r="N475" t="s">
        <v>18</v>
      </c>
      <c r="O475" s="29">
        <f>_xlfn.XLOOKUP(A475,'CAT LIST'!$A:$A,'CAT LIST'!F:F,"")</f>
        <v>0</v>
      </c>
      <c r="P475" s="29" t="s">
        <v>23</v>
      </c>
      <c r="Q475" s="25" t="s">
        <v>19</v>
      </c>
      <c r="R475" s="22">
        <v>1</v>
      </c>
      <c r="S475" s="22" t="s">
        <v>22</v>
      </c>
      <c r="T475" s="22" t="s">
        <v>22</v>
      </c>
      <c r="U475" s="22" t="s">
        <v>22</v>
      </c>
      <c r="V475" s="22">
        <f>_xlfn.XLOOKUP(A475,'CAT LIST'!$A:$A,'CAT LIST'!D:D,"")</f>
        <v>0</v>
      </c>
      <c r="W475" s="22">
        <f>_xlfn.XLOOKUP(A475,'CAT LIST'!$A:$A,'CAT LIST'!E:E,"")</f>
        <v>0</v>
      </c>
      <c r="X475" s="25" t="s">
        <v>20</v>
      </c>
      <c r="Y475" s="30" t="s">
        <v>47</v>
      </c>
      <c r="Z475" s="22">
        <f>_xlfn.XLOOKUP(A475,'CAT LIST'!$A:$A,'CAT LIST'!G:G,"")</f>
        <v>0</v>
      </c>
      <c r="AA475" s="25">
        <f t="shared" si="77"/>
        <v>0</v>
      </c>
      <c r="AB475">
        <f>_xlfn.XLOOKUP(A475,'CAT LIST'!$A:$A,'CAT LIST'!H:H,"")</f>
        <v>0</v>
      </c>
      <c r="AC475" s="31">
        <f t="shared" si="79"/>
        <v>0</v>
      </c>
      <c r="AD475" s="22">
        <v>0</v>
      </c>
      <c r="AE475" s="17">
        <f t="shared" si="78"/>
        <v>0</v>
      </c>
    </row>
    <row r="476" spans="2:31" x14ac:dyDescent="0.3">
      <c r="B476" s="11">
        <f>_xlfn.XLOOKUP(A476,'CAT LIST'!$A:$A,'CAT LIST'!B:B,"")</f>
        <v>0</v>
      </c>
      <c r="C476" s="11" t="s">
        <v>21</v>
      </c>
      <c r="E476" s="11" t="str">
        <f t="shared" si="71"/>
        <v/>
      </c>
      <c r="F476" s="11" t="str">
        <f t="shared" si="72"/>
        <v/>
      </c>
      <c r="G476" s="12" t="str">
        <f t="shared" si="70"/>
        <v>0-</v>
      </c>
      <c r="I476" s="13" t="str">
        <f t="shared" si="73"/>
        <v/>
      </c>
      <c r="J476" s="13" t="str">
        <f t="shared" si="74"/>
        <v/>
      </c>
      <c r="K476" s="13" t="str">
        <f t="shared" si="75"/>
        <v/>
      </c>
      <c r="L476" s="13" t="str">
        <f t="shared" si="76"/>
        <v/>
      </c>
      <c r="M476" s="28">
        <f>_xlfn.XLOOKUP(A476,'CAT LIST'!$A:$A,'CAT LIST'!C:C,"")</f>
        <v>0</v>
      </c>
      <c r="N476" t="s">
        <v>18</v>
      </c>
      <c r="O476" s="29">
        <f>_xlfn.XLOOKUP(A476,'CAT LIST'!$A:$A,'CAT LIST'!F:F,"")</f>
        <v>0</v>
      </c>
      <c r="P476" s="29" t="s">
        <v>23</v>
      </c>
      <c r="Q476" s="25" t="s">
        <v>19</v>
      </c>
      <c r="R476" s="22">
        <v>1</v>
      </c>
      <c r="S476" s="22" t="s">
        <v>22</v>
      </c>
      <c r="T476" s="22" t="s">
        <v>22</v>
      </c>
      <c r="U476" s="22" t="s">
        <v>22</v>
      </c>
      <c r="V476" s="22">
        <f>_xlfn.XLOOKUP(A476,'CAT LIST'!$A:$A,'CAT LIST'!D:D,"")</f>
        <v>0</v>
      </c>
      <c r="W476" s="22">
        <f>_xlfn.XLOOKUP(A476,'CAT LIST'!$A:$A,'CAT LIST'!E:E,"")</f>
        <v>0</v>
      </c>
      <c r="X476" s="25" t="s">
        <v>20</v>
      </c>
      <c r="Y476" s="30" t="s">
        <v>47</v>
      </c>
      <c r="Z476" s="22">
        <f>_xlfn.XLOOKUP(A476,'CAT LIST'!$A:$A,'CAT LIST'!G:G,"")</f>
        <v>0</v>
      </c>
      <c r="AA476" s="25">
        <f t="shared" si="77"/>
        <v>0</v>
      </c>
      <c r="AB476">
        <f>_xlfn.XLOOKUP(A476,'CAT LIST'!$A:$A,'CAT LIST'!H:H,"")</f>
        <v>0</v>
      </c>
      <c r="AC476" s="31">
        <f t="shared" si="79"/>
        <v>0</v>
      </c>
      <c r="AD476" s="22">
        <v>0</v>
      </c>
      <c r="AE476" s="17">
        <f t="shared" si="78"/>
        <v>0</v>
      </c>
    </row>
    <row r="477" spans="2:31" x14ac:dyDescent="0.3">
      <c r="B477" s="11">
        <f>_xlfn.XLOOKUP(A477,'CAT LIST'!$A:$A,'CAT LIST'!B:B,"")</f>
        <v>0</v>
      </c>
      <c r="C477" s="11" t="s">
        <v>21</v>
      </c>
      <c r="E477" s="11" t="str">
        <f t="shared" si="71"/>
        <v/>
      </c>
      <c r="F477" s="11" t="str">
        <f t="shared" si="72"/>
        <v/>
      </c>
      <c r="G477" s="12" t="str">
        <f t="shared" si="70"/>
        <v>0-</v>
      </c>
      <c r="I477" s="13" t="str">
        <f t="shared" si="73"/>
        <v/>
      </c>
      <c r="J477" s="13" t="str">
        <f t="shared" si="74"/>
        <v/>
      </c>
      <c r="K477" s="13" t="str">
        <f t="shared" si="75"/>
        <v/>
      </c>
      <c r="L477" s="13" t="str">
        <f t="shared" si="76"/>
        <v/>
      </c>
      <c r="M477" s="28">
        <f>_xlfn.XLOOKUP(A477,'CAT LIST'!$A:$A,'CAT LIST'!C:C,"")</f>
        <v>0</v>
      </c>
      <c r="N477" t="s">
        <v>18</v>
      </c>
      <c r="O477" s="29">
        <f>_xlfn.XLOOKUP(A477,'CAT LIST'!$A:$A,'CAT LIST'!F:F,"")</f>
        <v>0</v>
      </c>
      <c r="P477" s="29" t="s">
        <v>23</v>
      </c>
      <c r="Q477" s="25" t="s">
        <v>19</v>
      </c>
      <c r="R477" s="22">
        <v>1</v>
      </c>
      <c r="S477" s="22" t="s">
        <v>22</v>
      </c>
      <c r="T477" s="22" t="s">
        <v>22</v>
      </c>
      <c r="U477" s="22" t="s">
        <v>22</v>
      </c>
      <c r="V477" s="22">
        <f>_xlfn.XLOOKUP(A477,'CAT LIST'!$A:$A,'CAT LIST'!D:D,"")</f>
        <v>0</v>
      </c>
      <c r="W477" s="22">
        <f>_xlfn.XLOOKUP(A477,'CAT LIST'!$A:$A,'CAT LIST'!E:E,"")</f>
        <v>0</v>
      </c>
      <c r="X477" s="25" t="s">
        <v>20</v>
      </c>
      <c r="Y477" s="30" t="s">
        <v>47</v>
      </c>
      <c r="Z477" s="22">
        <f>_xlfn.XLOOKUP(A477,'CAT LIST'!$A:$A,'CAT LIST'!G:G,"")</f>
        <v>0</v>
      </c>
      <c r="AA477" s="25">
        <f t="shared" si="77"/>
        <v>0</v>
      </c>
      <c r="AB477">
        <f>_xlfn.XLOOKUP(A477,'CAT LIST'!$A:$A,'CAT LIST'!H:H,"")</f>
        <v>0</v>
      </c>
      <c r="AC477" s="31">
        <f t="shared" si="79"/>
        <v>0</v>
      </c>
      <c r="AD477" s="22">
        <v>0</v>
      </c>
      <c r="AE477" s="17">
        <f t="shared" si="78"/>
        <v>0</v>
      </c>
    </row>
    <row r="478" spans="2:31" x14ac:dyDescent="0.3">
      <c r="B478" s="11">
        <f>_xlfn.XLOOKUP(A478,'CAT LIST'!$A:$A,'CAT LIST'!B:B,"")</f>
        <v>0</v>
      </c>
      <c r="C478" s="11" t="s">
        <v>21</v>
      </c>
      <c r="E478" s="11" t="str">
        <f t="shared" si="71"/>
        <v/>
      </c>
      <c r="F478" s="11" t="str">
        <f t="shared" si="72"/>
        <v/>
      </c>
      <c r="G478" s="12" t="str">
        <f t="shared" si="70"/>
        <v>0-</v>
      </c>
      <c r="I478" s="13" t="str">
        <f t="shared" si="73"/>
        <v/>
      </c>
      <c r="J478" s="13" t="str">
        <f t="shared" si="74"/>
        <v/>
      </c>
      <c r="K478" s="13" t="str">
        <f t="shared" si="75"/>
        <v/>
      </c>
      <c r="L478" s="13" t="str">
        <f t="shared" si="76"/>
        <v/>
      </c>
      <c r="M478" s="28">
        <f>_xlfn.XLOOKUP(A478,'CAT LIST'!$A:$A,'CAT LIST'!C:C,"")</f>
        <v>0</v>
      </c>
      <c r="N478" t="s">
        <v>18</v>
      </c>
      <c r="O478" s="29">
        <f>_xlfn.XLOOKUP(A478,'CAT LIST'!$A:$A,'CAT LIST'!F:F,"")</f>
        <v>0</v>
      </c>
      <c r="P478" s="29" t="s">
        <v>23</v>
      </c>
      <c r="Q478" s="25" t="s">
        <v>19</v>
      </c>
      <c r="R478" s="22">
        <v>1</v>
      </c>
      <c r="S478" s="22" t="s">
        <v>22</v>
      </c>
      <c r="T478" s="22" t="s">
        <v>22</v>
      </c>
      <c r="U478" s="22" t="s">
        <v>22</v>
      </c>
      <c r="V478" s="22">
        <f>_xlfn.XLOOKUP(A478,'CAT LIST'!$A:$A,'CAT LIST'!D:D,"")</f>
        <v>0</v>
      </c>
      <c r="W478" s="22">
        <f>_xlfn.XLOOKUP(A478,'CAT LIST'!$A:$A,'CAT LIST'!E:E,"")</f>
        <v>0</v>
      </c>
      <c r="X478" s="25" t="s">
        <v>20</v>
      </c>
      <c r="Y478" s="30" t="s">
        <v>47</v>
      </c>
      <c r="Z478" s="22">
        <f>_xlfn.XLOOKUP(A478,'CAT LIST'!$A:$A,'CAT LIST'!G:G,"")</f>
        <v>0</v>
      </c>
      <c r="AA478" s="25">
        <f t="shared" si="77"/>
        <v>0</v>
      </c>
      <c r="AB478">
        <f>_xlfn.XLOOKUP(A478,'CAT LIST'!$A:$A,'CAT LIST'!H:H,"")</f>
        <v>0</v>
      </c>
      <c r="AC478" s="31">
        <f t="shared" si="79"/>
        <v>0</v>
      </c>
      <c r="AD478" s="22">
        <v>0</v>
      </c>
      <c r="AE478" s="17">
        <f t="shared" si="78"/>
        <v>0</v>
      </c>
    </row>
    <row r="479" spans="2:31" x14ac:dyDescent="0.3">
      <c r="B479" s="11">
        <f>_xlfn.XLOOKUP(A479,'CAT LIST'!$A:$A,'CAT LIST'!B:B,"")</f>
        <v>0</v>
      </c>
      <c r="C479" s="11" t="s">
        <v>21</v>
      </c>
      <c r="E479" s="11" t="str">
        <f t="shared" si="71"/>
        <v/>
      </c>
      <c r="F479" s="11" t="str">
        <f t="shared" si="72"/>
        <v/>
      </c>
      <c r="G479" s="12" t="str">
        <f t="shared" si="70"/>
        <v>0-</v>
      </c>
      <c r="I479" s="13" t="str">
        <f t="shared" si="73"/>
        <v/>
      </c>
      <c r="J479" s="13" t="str">
        <f t="shared" si="74"/>
        <v/>
      </c>
      <c r="K479" s="13" t="str">
        <f t="shared" si="75"/>
        <v/>
      </c>
      <c r="L479" s="13" t="str">
        <f t="shared" si="76"/>
        <v/>
      </c>
      <c r="M479" s="28">
        <f>_xlfn.XLOOKUP(A479,'CAT LIST'!$A:$A,'CAT LIST'!C:C,"")</f>
        <v>0</v>
      </c>
      <c r="N479" t="s">
        <v>18</v>
      </c>
      <c r="O479" s="29">
        <f>_xlfn.XLOOKUP(A479,'CAT LIST'!$A:$A,'CAT LIST'!F:F,"")</f>
        <v>0</v>
      </c>
      <c r="P479" s="29" t="s">
        <v>23</v>
      </c>
      <c r="Q479" s="25" t="s">
        <v>19</v>
      </c>
      <c r="R479" s="22">
        <v>1</v>
      </c>
      <c r="S479" s="22" t="s">
        <v>22</v>
      </c>
      <c r="T479" s="22" t="s">
        <v>22</v>
      </c>
      <c r="U479" s="22" t="s">
        <v>22</v>
      </c>
      <c r="V479" s="22">
        <f>_xlfn.XLOOKUP(A479,'CAT LIST'!$A:$A,'CAT LIST'!D:D,"")</f>
        <v>0</v>
      </c>
      <c r="W479" s="22">
        <f>_xlfn.XLOOKUP(A479,'CAT LIST'!$A:$A,'CAT LIST'!E:E,"")</f>
        <v>0</v>
      </c>
      <c r="X479" s="25" t="s">
        <v>20</v>
      </c>
      <c r="Y479" s="30" t="s">
        <v>47</v>
      </c>
      <c r="Z479" s="22">
        <f>_xlfn.XLOOKUP(A479,'CAT LIST'!$A:$A,'CAT LIST'!G:G,"")</f>
        <v>0</v>
      </c>
      <c r="AA479" s="25">
        <f t="shared" si="77"/>
        <v>0</v>
      </c>
      <c r="AB479">
        <f>_xlfn.XLOOKUP(A479,'CAT LIST'!$A:$A,'CAT LIST'!H:H,"")</f>
        <v>0</v>
      </c>
      <c r="AC479" s="31">
        <f t="shared" si="79"/>
        <v>0</v>
      </c>
      <c r="AD479" s="22">
        <v>0</v>
      </c>
      <c r="AE479" s="17">
        <f t="shared" si="78"/>
        <v>0</v>
      </c>
    </row>
    <row r="480" spans="2:31" x14ac:dyDescent="0.3">
      <c r="B480" s="11">
        <f>_xlfn.XLOOKUP(A480,'CAT LIST'!$A:$A,'CAT LIST'!B:B,"")</f>
        <v>0</v>
      </c>
      <c r="C480" s="11" t="s">
        <v>21</v>
      </c>
      <c r="E480" s="11" t="str">
        <f t="shared" si="71"/>
        <v/>
      </c>
      <c r="F480" s="11" t="str">
        <f t="shared" si="72"/>
        <v/>
      </c>
      <c r="G480" s="12" t="str">
        <f t="shared" si="70"/>
        <v>0-</v>
      </c>
      <c r="I480" s="13" t="str">
        <f t="shared" si="73"/>
        <v/>
      </c>
      <c r="J480" s="13" t="str">
        <f t="shared" si="74"/>
        <v/>
      </c>
      <c r="K480" s="13" t="str">
        <f t="shared" si="75"/>
        <v/>
      </c>
      <c r="L480" s="13" t="str">
        <f t="shared" si="76"/>
        <v/>
      </c>
      <c r="M480" s="28">
        <f>_xlfn.XLOOKUP(A480,'CAT LIST'!$A:$A,'CAT LIST'!C:C,"")</f>
        <v>0</v>
      </c>
      <c r="N480" t="s">
        <v>18</v>
      </c>
      <c r="O480" s="29">
        <f>_xlfn.XLOOKUP(A480,'CAT LIST'!$A:$A,'CAT LIST'!F:F,"")</f>
        <v>0</v>
      </c>
      <c r="P480" s="29" t="s">
        <v>23</v>
      </c>
      <c r="Q480" s="25" t="s">
        <v>19</v>
      </c>
      <c r="R480" s="22">
        <v>1</v>
      </c>
      <c r="S480" s="22" t="s">
        <v>22</v>
      </c>
      <c r="T480" s="22" t="s">
        <v>22</v>
      </c>
      <c r="U480" s="22" t="s">
        <v>22</v>
      </c>
      <c r="V480" s="22">
        <f>_xlfn.XLOOKUP(A480,'CAT LIST'!$A:$A,'CAT LIST'!D:D,"")</f>
        <v>0</v>
      </c>
      <c r="W480" s="22">
        <f>_xlfn.XLOOKUP(A480,'CAT LIST'!$A:$A,'CAT LIST'!E:E,"")</f>
        <v>0</v>
      </c>
      <c r="X480" s="25" t="s">
        <v>20</v>
      </c>
      <c r="Y480" s="30" t="s">
        <v>47</v>
      </c>
      <c r="Z480" s="22">
        <f>_xlfn.XLOOKUP(A480,'CAT LIST'!$A:$A,'CAT LIST'!G:G,"")</f>
        <v>0</v>
      </c>
      <c r="AA480" s="25">
        <f t="shared" si="77"/>
        <v>0</v>
      </c>
      <c r="AB480">
        <f>_xlfn.XLOOKUP(A480,'CAT LIST'!$A:$A,'CAT LIST'!H:H,"")</f>
        <v>0</v>
      </c>
      <c r="AC480" s="31">
        <f t="shared" si="79"/>
        <v>0</v>
      </c>
      <c r="AD480" s="22">
        <v>0</v>
      </c>
      <c r="AE480" s="17">
        <f t="shared" si="78"/>
        <v>0</v>
      </c>
    </row>
    <row r="481" spans="2:31" x14ac:dyDescent="0.3">
      <c r="B481" s="11">
        <f>_xlfn.XLOOKUP(A481,'CAT LIST'!$A:$A,'CAT LIST'!B:B,"")</f>
        <v>0</v>
      </c>
      <c r="C481" s="11" t="s">
        <v>21</v>
      </c>
      <c r="E481" s="11" t="str">
        <f t="shared" si="71"/>
        <v/>
      </c>
      <c r="F481" s="11" t="str">
        <f t="shared" si="72"/>
        <v/>
      </c>
      <c r="G481" s="12" t="str">
        <f t="shared" si="70"/>
        <v>0-</v>
      </c>
      <c r="I481" s="13" t="str">
        <f t="shared" si="73"/>
        <v/>
      </c>
      <c r="J481" s="13" t="str">
        <f t="shared" si="74"/>
        <v/>
      </c>
      <c r="K481" s="13" t="str">
        <f t="shared" si="75"/>
        <v/>
      </c>
      <c r="L481" s="13" t="str">
        <f t="shared" si="76"/>
        <v/>
      </c>
      <c r="M481" s="28">
        <f>_xlfn.XLOOKUP(A481,'CAT LIST'!$A:$A,'CAT LIST'!C:C,"")</f>
        <v>0</v>
      </c>
      <c r="N481" t="s">
        <v>18</v>
      </c>
      <c r="O481" s="29">
        <f>_xlfn.XLOOKUP(A481,'CAT LIST'!$A:$A,'CAT LIST'!F:F,"")</f>
        <v>0</v>
      </c>
      <c r="P481" s="29" t="s">
        <v>23</v>
      </c>
      <c r="Q481" s="25" t="s">
        <v>19</v>
      </c>
      <c r="R481" s="22">
        <v>1</v>
      </c>
      <c r="S481" s="22" t="s">
        <v>22</v>
      </c>
      <c r="T481" s="22" t="s">
        <v>22</v>
      </c>
      <c r="U481" s="22" t="s">
        <v>22</v>
      </c>
      <c r="V481" s="22">
        <f>_xlfn.XLOOKUP(A481,'CAT LIST'!$A:$A,'CAT LIST'!D:D,"")</f>
        <v>0</v>
      </c>
      <c r="W481" s="22">
        <f>_xlfn.XLOOKUP(A481,'CAT LIST'!$A:$A,'CAT LIST'!E:E,"")</f>
        <v>0</v>
      </c>
      <c r="X481" s="25" t="s">
        <v>20</v>
      </c>
      <c r="Y481" s="30" t="s">
        <v>47</v>
      </c>
      <c r="Z481" s="22">
        <f>_xlfn.XLOOKUP(A481,'CAT LIST'!$A:$A,'CAT LIST'!G:G,"")</f>
        <v>0</v>
      </c>
      <c r="AA481" s="25">
        <f t="shared" si="77"/>
        <v>0</v>
      </c>
      <c r="AB481">
        <f>_xlfn.XLOOKUP(A481,'CAT LIST'!$A:$A,'CAT LIST'!H:H,"")</f>
        <v>0</v>
      </c>
      <c r="AC481" s="31">
        <f t="shared" si="79"/>
        <v>0</v>
      </c>
      <c r="AD481" s="22">
        <v>0</v>
      </c>
      <c r="AE481" s="17">
        <f t="shared" si="78"/>
        <v>0</v>
      </c>
    </row>
    <row r="482" spans="2:31" x14ac:dyDescent="0.3">
      <c r="B482" s="11">
        <f>_xlfn.XLOOKUP(A482,'CAT LIST'!$A:$A,'CAT LIST'!B:B,"")</f>
        <v>0</v>
      </c>
      <c r="C482" s="11" t="s">
        <v>21</v>
      </c>
      <c r="E482" s="11" t="str">
        <f t="shared" si="71"/>
        <v/>
      </c>
      <c r="F482" s="11" t="str">
        <f t="shared" si="72"/>
        <v/>
      </c>
      <c r="G482" s="12" t="str">
        <f t="shared" si="70"/>
        <v>0-</v>
      </c>
      <c r="I482" s="13" t="str">
        <f t="shared" si="73"/>
        <v/>
      </c>
      <c r="J482" s="13" t="str">
        <f t="shared" si="74"/>
        <v/>
      </c>
      <c r="K482" s="13" t="str">
        <f t="shared" si="75"/>
        <v/>
      </c>
      <c r="L482" s="13" t="str">
        <f t="shared" si="76"/>
        <v/>
      </c>
      <c r="M482" s="28">
        <f>_xlfn.XLOOKUP(A482,'CAT LIST'!$A:$A,'CAT LIST'!C:C,"")</f>
        <v>0</v>
      </c>
      <c r="N482" t="s">
        <v>18</v>
      </c>
      <c r="O482" s="29">
        <f>_xlfn.XLOOKUP(A482,'CAT LIST'!$A:$A,'CAT LIST'!F:F,"")</f>
        <v>0</v>
      </c>
      <c r="P482" s="29" t="s">
        <v>23</v>
      </c>
      <c r="Q482" s="25" t="s">
        <v>19</v>
      </c>
      <c r="R482" s="22">
        <v>1</v>
      </c>
      <c r="S482" s="22" t="s">
        <v>22</v>
      </c>
      <c r="T482" s="22" t="s">
        <v>22</v>
      </c>
      <c r="U482" s="22" t="s">
        <v>22</v>
      </c>
      <c r="V482" s="22">
        <f>_xlfn.XLOOKUP(A482,'CAT LIST'!$A:$A,'CAT LIST'!D:D,"")</f>
        <v>0</v>
      </c>
      <c r="W482" s="22">
        <f>_xlfn.XLOOKUP(A482,'CAT LIST'!$A:$A,'CAT LIST'!E:E,"")</f>
        <v>0</v>
      </c>
      <c r="X482" s="25" t="s">
        <v>20</v>
      </c>
      <c r="Y482" s="30" t="s">
        <v>47</v>
      </c>
      <c r="Z482" s="22">
        <f>_xlfn.XLOOKUP(A482,'CAT LIST'!$A:$A,'CAT LIST'!G:G,"")</f>
        <v>0</v>
      </c>
      <c r="AA482" s="25">
        <f t="shared" si="77"/>
        <v>0</v>
      </c>
      <c r="AB482">
        <f>_xlfn.XLOOKUP(A482,'CAT LIST'!$A:$A,'CAT LIST'!H:H,"")</f>
        <v>0</v>
      </c>
      <c r="AC482" s="31">
        <f t="shared" si="79"/>
        <v>0</v>
      </c>
      <c r="AD482" s="22">
        <v>0</v>
      </c>
      <c r="AE482" s="17">
        <f t="shared" si="78"/>
        <v>0</v>
      </c>
    </row>
    <row r="483" spans="2:31" x14ac:dyDescent="0.3">
      <c r="B483" s="11">
        <f>_xlfn.XLOOKUP(A483,'CAT LIST'!$A:$A,'CAT LIST'!B:B,"")</f>
        <v>0</v>
      </c>
      <c r="C483" s="11" t="s">
        <v>21</v>
      </c>
      <c r="E483" s="11" t="str">
        <f t="shared" si="71"/>
        <v/>
      </c>
      <c r="F483" s="11" t="str">
        <f t="shared" si="72"/>
        <v/>
      </c>
      <c r="G483" s="12" t="str">
        <f t="shared" si="70"/>
        <v>0-</v>
      </c>
      <c r="I483" s="13" t="str">
        <f t="shared" si="73"/>
        <v/>
      </c>
      <c r="J483" s="13" t="str">
        <f t="shared" si="74"/>
        <v/>
      </c>
      <c r="K483" s="13" t="str">
        <f t="shared" si="75"/>
        <v/>
      </c>
      <c r="L483" s="13" t="str">
        <f t="shared" si="76"/>
        <v/>
      </c>
      <c r="M483" s="28">
        <f>_xlfn.XLOOKUP(A483,'CAT LIST'!$A:$A,'CAT LIST'!C:C,"")</f>
        <v>0</v>
      </c>
      <c r="N483" t="s">
        <v>18</v>
      </c>
      <c r="O483" s="29">
        <f>_xlfn.XLOOKUP(A483,'CAT LIST'!$A:$A,'CAT LIST'!F:F,"")</f>
        <v>0</v>
      </c>
      <c r="P483" s="29" t="s">
        <v>23</v>
      </c>
      <c r="Q483" s="25" t="s">
        <v>19</v>
      </c>
      <c r="R483" s="22">
        <v>1</v>
      </c>
      <c r="S483" s="22" t="s">
        <v>22</v>
      </c>
      <c r="T483" s="22" t="s">
        <v>22</v>
      </c>
      <c r="U483" s="22" t="s">
        <v>22</v>
      </c>
      <c r="V483" s="22">
        <f>_xlfn.XLOOKUP(A483,'CAT LIST'!$A:$A,'CAT LIST'!D:D,"")</f>
        <v>0</v>
      </c>
      <c r="W483" s="22">
        <f>_xlfn.XLOOKUP(A483,'CAT LIST'!$A:$A,'CAT LIST'!E:E,"")</f>
        <v>0</v>
      </c>
      <c r="X483" s="25" t="s">
        <v>20</v>
      </c>
      <c r="Y483" s="30" t="s">
        <v>47</v>
      </c>
      <c r="Z483" s="22">
        <f>_xlfn.XLOOKUP(A483,'CAT LIST'!$A:$A,'CAT LIST'!G:G,"")</f>
        <v>0</v>
      </c>
      <c r="AA483" s="25">
        <f t="shared" si="77"/>
        <v>0</v>
      </c>
      <c r="AB483">
        <f>_xlfn.XLOOKUP(A483,'CAT LIST'!$A:$A,'CAT LIST'!H:H,"")</f>
        <v>0</v>
      </c>
      <c r="AC483" s="31">
        <f t="shared" si="79"/>
        <v>0</v>
      </c>
      <c r="AD483" s="22">
        <v>0</v>
      </c>
      <c r="AE483" s="17">
        <f t="shared" si="78"/>
        <v>0</v>
      </c>
    </row>
    <row r="484" spans="2:31" x14ac:dyDescent="0.3">
      <c r="B484" s="11">
        <f>_xlfn.XLOOKUP(A484,'CAT LIST'!$A:$A,'CAT LIST'!B:B,"")</f>
        <v>0</v>
      </c>
      <c r="C484" s="11" t="s">
        <v>21</v>
      </c>
      <c r="E484" s="11" t="str">
        <f t="shared" si="71"/>
        <v/>
      </c>
      <c r="F484" s="11" t="str">
        <f t="shared" si="72"/>
        <v/>
      </c>
      <c r="G484" s="12" t="str">
        <f t="shared" si="70"/>
        <v>0-</v>
      </c>
      <c r="I484" s="13" t="str">
        <f t="shared" si="73"/>
        <v/>
      </c>
      <c r="J484" s="13" t="str">
        <f t="shared" si="74"/>
        <v/>
      </c>
      <c r="K484" s="13" t="str">
        <f t="shared" si="75"/>
        <v/>
      </c>
      <c r="L484" s="13" t="str">
        <f t="shared" si="76"/>
        <v/>
      </c>
      <c r="M484" s="28">
        <f>_xlfn.XLOOKUP(A484,'CAT LIST'!$A:$A,'CAT LIST'!C:C,"")</f>
        <v>0</v>
      </c>
      <c r="N484" t="s">
        <v>18</v>
      </c>
      <c r="O484" s="29">
        <f>_xlfn.XLOOKUP(A484,'CAT LIST'!$A:$A,'CAT LIST'!F:F,"")</f>
        <v>0</v>
      </c>
      <c r="P484" s="29" t="s">
        <v>23</v>
      </c>
      <c r="Q484" s="25" t="s">
        <v>19</v>
      </c>
      <c r="R484" s="22">
        <v>1</v>
      </c>
      <c r="S484" s="22" t="s">
        <v>22</v>
      </c>
      <c r="T484" s="22" t="s">
        <v>22</v>
      </c>
      <c r="U484" s="22" t="s">
        <v>22</v>
      </c>
      <c r="V484" s="22">
        <f>_xlfn.XLOOKUP(A484,'CAT LIST'!$A:$A,'CAT LIST'!D:D,"")</f>
        <v>0</v>
      </c>
      <c r="W484" s="22">
        <f>_xlfn.XLOOKUP(A484,'CAT LIST'!$A:$A,'CAT LIST'!E:E,"")</f>
        <v>0</v>
      </c>
      <c r="X484" s="25" t="s">
        <v>20</v>
      </c>
      <c r="Y484" s="30" t="s">
        <v>47</v>
      </c>
      <c r="Z484" s="22">
        <f>_xlfn.XLOOKUP(A484,'CAT LIST'!$A:$A,'CAT LIST'!G:G,"")</f>
        <v>0</v>
      </c>
      <c r="AA484" s="25">
        <f t="shared" si="77"/>
        <v>0</v>
      </c>
      <c r="AB484">
        <f>_xlfn.XLOOKUP(A484,'CAT LIST'!$A:$A,'CAT LIST'!H:H,"")</f>
        <v>0</v>
      </c>
      <c r="AC484" s="31">
        <f t="shared" si="79"/>
        <v>0</v>
      </c>
      <c r="AD484" s="22">
        <v>0</v>
      </c>
      <c r="AE484" s="17">
        <f t="shared" si="78"/>
        <v>0</v>
      </c>
    </row>
    <row r="485" spans="2:31" x14ac:dyDescent="0.3">
      <c r="B485" s="11">
        <f>_xlfn.XLOOKUP(A485,'CAT LIST'!$A:$A,'CAT LIST'!B:B,"")</f>
        <v>0</v>
      </c>
      <c r="C485" s="11" t="s">
        <v>21</v>
      </c>
      <c r="E485" s="11" t="str">
        <f t="shared" si="71"/>
        <v/>
      </c>
      <c r="F485" s="11" t="str">
        <f t="shared" si="72"/>
        <v/>
      </c>
      <c r="G485" s="12" t="str">
        <f t="shared" si="70"/>
        <v>0-</v>
      </c>
      <c r="I485" s="13" t="str">
        <f t="shared" si="73"/>
        <v/>
      </c>
      <c r="J485" s="13" t="str">
        <f t="shared" si="74"/>
        <v/>
      </c>
      <c r="K485" s="13" t="str">
        <f t="shared" si="75"/>
        <v/>
      </c>
      <c r="L485" s="13" t="str">
        <f t="shared" si="76"/>
        <v/>
      </c>
      <c r="M485" s="28">
        <f>_xlfn.XLOOKUP(A485,'CAT LIST'!$A:$A,'CAT LIST'!C:C,"")</f>
        <v>0</v>
      </c>
      <c r="N485" t="s">
        <v>18</v>
      </c>
      <c r="O485" s="29">
        <f>_xlfn.XLOOKUP(A485,'CAT LIST'!$A:$A,'CAT LIST'!F:F,"")</f>
        <v>0</v>
      </c>
      <c r="P485" s="29" t="s">
        <v>23</v>
      </c>
      <c r="Q485" s="25" t="s">
        <v>19</v>
      </c>
      <c r="R485" s="22">
        <v>1</v>
      </c>
      <c r="S485" s="22" t="s">
        <v>22</v>
      </c>
      <c r="T485" s="22" t="s">
        <v>22</v>
      </c>
      <c r="U485" s="22" t="s">
        <v>22</v>
      </c>
      <c r="V485" s="22">
        <f>_xlfn.XLOOKUP(A485,'CAT LIST'!$A:$A,'CAT LIST'!D:D,"")</f>
        <v>0</v>
      </c>
      <c r="W485" s="22">
        <f>_xlfn.XLOOKUP(A485,'CAT LIST'!$A:$A,'CAT LIST'!E:E,"")</f>
        <v>0</v>
      </c>
      <c r="X485" s="25" t="s">
        <v>20</v>
      </c>
      <c r="Y485" s="30" t="s">
        <v>47</v>
      </c>
      <c r="Z485" s="22">
        <f>_xlfn.XLOOKUP(A485,'CAT LIST'!$A:$A,'CAT LIST'!G:G,"")</f>
        <v>0</v>
      </c>
      <c r="AA485" s="25">
        <f t="shared" si="77"/>
        <v>0</v>
      </c>
      <c r="AB485">
        <f>_xlfn.XLOOKUP(A485,'CAT LIST'!$A:$A,'CAT LIST'!H:H,"")</f>
        <v>0</v>
      </c>
      <c r="AC485" s="31">
        <f t="shared" si="79"/>
        <v>0</v>
      </c>
      <c r="AD485" s="22">
        <v>0</v>
      </c>
      <c r="AE485" s="17">
        <f t="shared" si="78"/>
        <v>0</v>
      </c>
    </row>
    <row r="486" spans="2:31" x14ac:dyDescent="0.3">
      <c r="B486" s="11">
        <f>_xlfn.XLOOKUP(A486,'CAT LIST'!$A:$A,'CAT LIST'!B:B,"")</f>
        <v>0</v>
      </c>
      <c r="C486" s="11" t="s">
        <v>21</v>
      </c>
      <c r="E486" s="11" t="str">
        <f t="shared" si="71"/>
        <v/>
      </c>
      <c r="F486" s="11" t="str">
        <f t="shared" si="72"/>
        <v/>
      </c>
      <c r="G486" s="12" t="str">
        <f t="shared" si="70"/>
        <v>0-</v>
      </c>
      <c r="I486" s="13" t="str">
        <f t="shared" si="73"/>
        <v/>
      </c>
      <c r="J486" s="13" t="str">
        <f t="shared" si="74"/>
        <v/>
      </c>
      <c r="K486" s="13" t="str">
        <f t="shared" si="75"/>
        <v/>
      </c>
      <c r="L486" s="13" t="str">
        <f t="shared" si="76"/>
        <v/>
      </c>
      <c r="M486" s="28">
        <f>_xlfn.XLOOKUP(A486,'CAT LIST'!$A:$A,'CAT LIST'!C:C,"")</f>
        <v>0</v>
      </c>
      <c r="N486" t="s">
        <v>18</v>
      </c>
      <c r="O486" s="29">
        <f>_xlfn.XLOOKUP(A486,'CAT LIST'!$A:$A,'CAT LIST'!F:F,"")</f>
        <v>0</v>
      </c>
      <c r="P486" s="29" t="s">
        <v>23</v>
      </c>
      <c r="Q486" s="25" t="s">
        <v>19</v>
      </c>
      <c r="R486" s="22">
        <v>1</v>
      </c>
      <c r="S486" s="22" t="s">
        <v>22</v>
      </c>
      <c r="T486" s="22" t="s">
        <v>22</v>
      </c>
      <c r="U486" s="22" t="s">
        <v>22</v>
      </c>
      <c r="V486" s="22">
        <f>_xlfn.XLOOKUP(A486,'CAT LIST'!$A:$A,'CAT LIST'!D:D,"")</f>
        <v>0</v>
      </c>
      <c r="W486" s="22">
        <f>_xlfn.XLOOKUP(A486,'CAT LIST'!$A:$A,'CAT LIST'!E:E,"")</f>
        <v>0</v>
      </c>
      <c r="X486" s="25" t="s">
        <v>20</v>
      </c>
      <c r="Y486" s="30" t="s">
        <v>47</v>
      </c>
      <c r="Z486" s="22">
        <f>_xlfn.XLOOKUP(A486,'CAT LIST'!$A:$A,'CAT LIST'!G:G,"")</f>
        <v>0</v>
      </c>
      <c r="AA486" s="25">
        <f t="shared" si="77"/>
        <v>0</v>
      </c>
      <c r="AB486">
        <f>_xlfn.XLOOKUP(A486,'CAT LIST'!$A:$A,'CAT LIST'!H:H,"")</f>
        <v>0</v>
      </c>
      <c r="AC486" s="31">
        <f t="shared" si="79"/>
        <v>0</v>
      </c>
      <c r="AD486" s="22">
        <v>0</v>
      </c>
      <c r="AE486" s="17">
        <f t="shared" si="78"/>
        <v>0</v>
      </c>
    </row>
    <row r="487" spans="2:31" x14ac:dyDescent="0.3">
      <c r="B487" s="11">
        <f>_xlfn.XLOOKUP(A487,'CAT LIST'!$A:$A,'CAT LIST'!B:B,"")</f>
        <v>0</v>
      </c>
      <c r="C487" s="11" t="s">
        <v>21</v>
      </c>
      <c r="E487" s="11" t="str">
        <f t="shared" si="71"/>
        <v/>
      </c>
      <c r="F487" s="11" t="str">
        <f t="shared" si="72"/>
        <v/>
      </c>
      <c r="G487" s="12" t="str">
        <f t="shared" si="70"/>
        <v>0-</v>
      </c>
      <c r="I487" s="13" t="str">
        <f t="shared" si="73"/>
        <v/>
      </c>
      <c r="J487" s="13" t="str">
        <f t="shared" si="74"/>
        <v/>
      </c>
      <c r="K487" s="13" t="str">
        <f t="shared" si="75"/>
        <v/>
      </c>
      <c r="L487" s="13" t="str">
        <f t="shared" si="76"/>
        <v/>
      </c>
      <c r="M487" s="28">
        <f>_xlfn.XLOOKUP(A487,'CAT LIST'!$A:$A,'CAT LIST'!C:C,"")</f>
        <v>0</v>
      </c>
      <c r="N487" t="s">
        <v>18</v>
      </c>
      <c r="O487" s="29">
        <f>_xlfn.XLOOKUP(A487,'CAT LIST'!$A:$A,'CAT LIST'!F:F,"")</f>
        <v>0</v>
      </c>
      <c r="P487" s="29" t="s">
        <v>23</v>
      </c>
      <c r="Q487" s="25" t="s">
        <v>19</v>
      </c>
      <c r="R487" s="22">
        <v>1</v>
      </c>
      <c r="S487" s="22" t="s">
        <v>22</v>
      </c>
      <c r="T487" s="22" t="s">
        <v>22</v>
      </c>
      <c r="U487" s="22" t="s">
        <v>22</v>
      </c>
      <c r="V487" s="22">
        <f>_xlfn.XLOOKUP(A487,'CAT LIST'!$A:$A,'CAT LIST'!D:D,"")</f>
        <v>0</v>
      </c>
      <c r="W487" s="22">
        <f>_xlfn.XLOOKUP(A487,'CAT LIST'!$A:$A,'CAT LIST'!E:E,"")</f>
        <v>0</v>
      </c>
      <c r="X487" s="25" t="s">
        <v>20</v>
      </c>
      <c r="Y487" s="30" t="s">
        <v>47</v>
      </c>
      <c r="Z487" s="22">
        <f>_xlfn.XLOOKUP(A487,'CAT LIST'!$A:$A,'CAT LIST'!G:G,"")</f>
        <v>0</v>
      </c>
      <c r="AA487" s="25">
        <f t="shared" si="77"/>
        <v>0</v>
      </c>
      <c r="AB487">
        <f>_xlfn.XLOOKUP(A487,'CAT LIST'!$A:$A,'CAT LIST'!H:H,"")</f>
        <v>0</v>
      </c>
      <c r="AC487" s="31">
        <f t="shared" si="79"/>
        <v>0</v>
      </c>
      <c r="AD487" s="22">
        <v>0</v>
      </c>
      <c r="AE487" s="17">
        <f t="shared" si="78"/>
        <v>0</v>
      </c>
    </row>
    <row r="488" spans="2:31" x14ac:dyDescent="0.3">
      <c r="B488" s="11">
        <f>_xlfn.XLOOKUP(A488,'CAT LIST'!$A:$A,'CAT LIST'!B:B,"")</f>
        <v>0</v>
      </c>
      <c r="C488" s="11" t="s">
        <v>21</v>
      </c>
      <c r="E488" s="11" t="str">
        <f t="shared" si="71"/>
        <v/>
      </c>
      <c r="F488" s="11" t="str">
        <f t="shared" si="72"/>
        <v/>
      </c>
      <c r="G488" s="12" t="str">
        <f t="shared" si="70"/>
        <v>0-</v>
      </c>
      <c r="I488" s="13" t="str">
        <f t="shared" si="73"/>
        <v/>
      </c>
      <c r="J488" s="13" t="str">
        <f t="shared" si="74"/>
        <v/>
      </c>
      <c r="K488" s="13" t="str">
        <f t="shared" si="75"/>
        <v/>
      </c>
      <c r="L488" s="13" t="str">
        <f t="shared" si="76"/>
        <v/>
      </c>
      <c r="M488" s="28">
        <f>_xlfn.XLOOKUP(A488,'CAT LIST'!$A:$A,'CAT LIST'!C:C,"")</f>
        <v>0</v>
      </c>
      <c r="N488" t="s">
        <v>18</v>
      </c>
      <c r="O488" s="29">
        <f>_xlfn.XLOOKUP(A488,'CAT LIST'!$A:$A,'CAT LIST'!F:F,"")</f>
        <v>0</v>
      </c>
      <c r="P488" s="29" t="s">
        <v>23</v>
      </c>
      <c r="Q488" s="25" t="s">
        <v>19</v>
      </c>
      <c r="R488" s="22">
        <v>1</v>
      </c>
      <c r="S488" s="22" t="s">
        <v>22</v>
      </c>
      <c r="T488" s="22" t="s">
        <v>22</v>
      </c>
      <c r="U488" s="22" t="s">
        <v>22</v>
      </c>
      <c r="V488" s="22">
        <f>_xlfn.XLOOKUP(A488,'CAT LIST'!$A:$A,'CAT LIST'!D:D,"")</f>
        <v>0</v>
      </c>
      <c r="W488" s="22">
        <f>_xlfn.XLOOKUP(A488,'CAT LIST'!$A:$A,'CAT LIST'!E:E,"")</f>
        <v>0</v>
      </c>
      <c r="X488" s="25" t="s">
        <v>20</v>
      </c>
      <c r="Y488" s="30" t="s">
        <v>47</v>
      </c>
      <c r="Z488" s="22">
        <f>_xlfn.XLOOKUP(A488,'CAT LIST'!$A:$A,'CAT LIST'!G:G,"")</f>
        <v>0</v>
      </c>
      <c r="AA488" s="25">
        <f t="shared" si="77"/>
        <v>0</v>
      </c>
      <c r="AB488">
        <f>_xlfn.XLOOKUP(A488,'CAT LIST'!$A:$A,'CAT LIST'!H:H,"")</f>
        <v>0</v>
      </c>
      <c r="AC488" s="31">
        <f t="shared" si="79"/>
        <v>0</v>
      </c>
      <c r="AD488" s="22">
        <v>0</v>
      </c>
      <c r="AE488" s="17">
        <f t="shared" si="78"/>
        <v>0</v>
      </c>
    </row>
    <row r="489" spans="2:31" x14ac:dyDescent="0.3">
      <c r="B489" s="11">
        <f>_xlfn.XLOOKUP(A489,'CAT LIST'!$A:$A,'CAT LIST'!B:B,"")</f>
        <v>0</v>
      </c>
      <c r="C489" s="11" t="s">
        <v>21</v>
      </c>
      <c r="E489" s="11" t="str">
        <f t="shared" si="71"/>
        <v/>
      </c>
      <c r="F489" s="11" t="str">
        <f t="shared" si="72"/>
        <v/>
      </c>
      <c r="G489" s="12" t="str">
        <f t="shared" si="70"/>
        <v>0-</v>
      </c>
      <c r="I489" s="13" t="str">
        <f t="shared" si="73"/>
        <v/>
      </c>
      <c r="J489" s="13" t="str">
        <f t="shared" si="74"/>
        <v/>
      </c>
      <c r="K489" s="13" t="str">
        <f t="shared" si="75"/>
        <v/>
      </c>
      <c r="L489" s="13" t="str">
        <f t="shared" si="76"/>
        <v/>
      </c>
      <c r="M489" s="28">
        <f>_xlfn.XLOOKUP(A489,'CAT LIST'!$A:$A,'CAT LIST'!C:C,"")</f>
        <v>0</v>
      </c>
      <c r="N489" t="s">
        <v>18</v>
      </c>
      <c r="O489" s="29">
        <f>_xlfn.XLOOKUP(A489,'CAT LIST'!$A:$A,'CAT LIST'!F:F,"")</f>
        <v>0</v>
      </c>
      <c r="P489" s="29" t="s">
        <v>23</v>
      </c>
      <c r="Q489" s="25" t="s">
        <v>19</v>
      </c>
      <c r="R489" s="22">
        <v>1</v>
      </c>
      <c r="S489" s="22" t="s">
        <v>22</v>
      </c>
      <c r="T489" s="22" t="s">
        <v>22</v>
      </c>
      <c r="U489" s="22" t="s">
        <v>22</v>
      </c>
      <c r="V489" s="22">
        <f>_xlfn.XLOOKUP(A489,'CAT LIST'!$A:$A,'CAT LIST'!D:D,"")</f>
        <v>0</v>
      </c>
      <c r="W489" s="22">
        <f>_xlfn.XLOOKUP(A489,'CAT LIST'!$A:$A,'CAT LIST'!E:E,"")</f>
        <v>0</v>
      </c>
      <c r="X489" s="25" t="s">
        <v>20</v>
      </c>
      <c r="Y489" s="30" t="s">
        <v>47</v>
      </c>
      <c r="Z489" s="22">
        <f>_xlfn.XLOOKUP(A489,'CAT LIST'!$A:$A,'CAT LIST'!G:G,"")</f>
        <v>0</v>
      </c>
      <c r="AA489" s="25">
        <f t="shared" si="77"/>
        <v>0</v>
      </c>
      <c r="AB489">
        <f>_xlfn.XLOOKUP(A489,'CAT LIST'!$A:$A,'CAT LIST'!H:H,"")</f>
        <v>0</v>
      </c>
      <c r="AC489" s="31">
        <f t="shared" si="79"/>
        <v>0</v>
      </c>
      <c r="AD489" s="22">
        <v>0</v>
      </c>
      <c r="AE489" s="17">
        <f t="shared" si="78"/>
        <v>0</v>
      </c>
    </row>
    <row r="490" spans="2:31" x14ac:dyDescent="0.3">
      <c r="B490" s="11">
        <f>_xlfn.XLOOKUP(A490,'CAT LIST'!$A:$A,'CAT LIST'!B:B,"")</f>
        <v>0</v>
      </c>
      <c r="C490" s="11" t="s">
        <v>21</v>
      </c>
      <c r="E490" s="11" t="str">
        <f t="shared" si="71"/>
        <v/>
      </c>
      <c r="F490" s="11" t="str">
        <f t="shared" si="72"/>
        <v/>
      </c>
      <c r="G490" s="12" t="str">
        <f t="shared" si="70"/>
        <v>0-</v>
      </c>
      <c r="I490" s="13" t="str">
        <f t="shared" si="73"/>
        <v/>
      </c>
      <c r="J490" s="13" t="str">
        <f t="shared" si="74"/>
        <v/>
      </c>
      <c r="K490" s="13" t="str">
        <f t="shared" si="75"/>
        <v/>
      </c>
      <c r="L490" s="13" t="str">
        <f t="shared" si="76"/>
        <v/>
      </c>
      <c r="M490" s="28">
        <f>_xlfn.XLOOKUP(A490,'CAT LIST'!$A:$A,'CAT LIST'!C:C,"")</f>
        <v>0</v>
      </c>
      <c r="N490" t="s">
        <v>18</v>
      </c>
      <c r="O490" s="29">
        <f>_xlfn.XLOOKUP(A490,'CAT LIST'!$A:$A,'CAT LIST'!F:F,"")</f>
        <v>0</v>
      </c>
      <c r="P490" s="29" t="s">
        <v>23</v>
      </c>
      <c r="Q490" s="25" t="s">
        <v>19</v>
      </c>
      <c r="R490" s="22">
        <v>1</v>
      </c>
      <c r="S490" s="22" t="s">
        <v>22</v>
      </c>
      <c r="T490" s="22" t="s">
        <v>22</v>
      </c>
      <c r="U490" s="22" t="s">
        <v>22</v>
      </c>
      <c r="V490" s="22">
        <f>_xlfn.XLOOKUP(A490,'CAT LIST'!$A:$A,'CAT LIST'!D:D,"")</f>
        <v>0</v>
      </c>
      <c r="W490" s="22">
        <f>_xlfn.XLOOKUP(A490,'CAT LIST'!$A:$A,'CAT LIST'!E:E,"")</f>
        <v>0</v>
      </c>
      <c r="X490" s="25" t="s">
        <v>20</v>
      </c>
      <c r="Y490" s="30" t="s">
        <v>47</v>
      </c>
      <c r="Z490" s="22">
        <f>_xlfn.XLOOKUP(A490,'CAT LIST'!$A:$A,'CAT LIST'!G:G,"")</f>
        <v>0</v>
      </c>
      <c r="AA490" s="25">
        <f t="shared" si="77"/>
        <v>0</v>
      </c>
      <c r="AB490">
        <f>_xlfn.XLOOKUP(A490,'CAT LIST'!$A:$A,'CAT LIST'!H:H,"")</f>
        <v>0</v>
      </c>
      <c r="AC490" s="31">
        <f t="shared" si="79"/>
        <v>0</v>
      </c>
      <c r="AD490" s="22">
        <v>0</v>
      </c>
      <c r="AE490" s="17">
        <f t="shared" si="78"/>
        <v>0</v>
      </c>
    </row>
    <row r="491" spans="2:31" x14ac:dyDescent="0.3">
      <c r="B491" s="11">
        <f>_xlfn.XLOOKUP(A491,'CAT LIST'!$A:$A,'CAT LIST'!B:B,"")</f>
        <v>0</v>
      </c>
      <c r="C491" s="11" t="s">
        <v>21</v>
      </c>
      <c r="E491" s="11" t="str">
        <f t="shared" si="71"/>
        <v/>
      </c>
      <c r="F491" s="11" t="str">
        <f t="shared" si="72"/>
        <v/>
      </c>
      <c r="G491" s="12" t="str">
        <f t="shared" si="70"/>
        <v>0-</v>
      </c>
      <c r="I491" s="13" t="str">
        <f t="shared" si="73"/>
        <v/>
      </c>
      <c r="J491" s="13" t="str">
        <f t="shared" si="74"/>
        <v/>
      </c>
      <c r="K491" s="13" t="str">
        <f t="shared" si="75"/>
        <v/>
      </c>
      <c r="L491" s="13" t="str">
        <f t="shared" si="76"/>
        <v/>
      </c>
      <c r="M491" s="28">
        <f>_xlfn.XLOOKUP(A491,'CAT LIST'!$A:$A,'CAT LIST'!C:C,"")</f>
        <v>0</v>
      </c>
      <c r="N491" t="s">
        <v>18</v>
      </c>
      <c r="O491" s="29">
        <f>_xlfn.XLOOKUP(A491,'CAT LIST'!$A:$A,'CAT LIST'!F:F,"")</f>
        <v>0</v>
      </c>
      <c r="P491" s="29" t="s">
        <v>23</v>
      </c>
      <c r="Q491" s="25" t="s">
        <v>19</v>
      </c>
      <c r="R491" s="22">
        <v>1</v>
      </c>
      <c r="S491" s="22" t="s">
        <v>22</v>
      </c>
      <c r="T491" s="22" t="s">
        <v>22</v>
      </c>
      <c r="U491" s="22" t="s">
        <v>22</v>
      </c>
      <c r="V491" s="22">
        <f>_xlfn.XLOOKUP(A491,'CAT LIST'!$A:$A,'CAT LIST'!D:D,"")</f>
        <v>0</v>
      </c>
      <c r="W491" s="22">
        <f>_xlfn.XLOOKUP(A491,'CAT LIST'!$A:$A,'CAT LIST'!E:E,"")</f>
        <v>0</v>
      </c>
      <c r="X491" s="25" t="s">
        <v>20</v>
      </c>
      <c r="Y491" s="30" t="s">
        <v>47</v>
      </c>
      <c r="Z491" s="22">
        <f>_xlfn.XLOOKUP(A491,'CAT LIST'!$A:$A,'CAT LIST'!G:G,"")</f>
        <v>0</v>
      </c>
      <c r="AA491" s="25">
        <f t="shared" si="77"/>
        <v>0</v>
      </c>
      <c r="AB491">
        <f>_xlfn.XLOOKUP(A491,'CAT LIST'!$A:$A,'CAT LIST'!H:H,"")</f>
        <v>0</v>
      </c>
      <c r="AC491" s="31">
        <f t="shared" si="79"/>
        <v>0</v>
      </c>
      <c r="AD491" s="22">
        <v>0</v>
      </c>
      <c r="AE491" s="17">
        <f t="shared" si="78"/>
        <v>0</v>
      </c>
    </row>
    <row r="492" spans="2:31" x14ac:dyDescent="0.3">
      <c r="B492" s="11">
        <f>_xlfn.XLOOKUP(A492,'CAT LIST'!$A:$A,'CAT LIST'!B:B,"")</f>
        <v>0</v>
      </c>
      <c r="C492" s="11" t="s">
        <v>21</v>
      </c>
      <c r="E492" s="11" t="str">
        <f t="shared" si="71"/>
        <v/>
      </c>
      <c r="F492" s="11" t="str">
        <f t="shared" si="72"/>
        <v/>
      </c>
      <c r="G492" s="12" t="str">
        <f t="shared" si="70"/>
        <v>0-</v>
      </c>
      <c r="I492" s="13" t="str">
        <f t="shared" si="73"/>
        <v/>
      </c>
      <c r="J492" s="13" t="str">
        <f t="shared" si="74"/>
        <v/>
      </c>
      <c r="K492" s="13" t="str">
        <f t="shared" si="75"/>
        <v/>
      </c>
      <c r="L492" s="13" t="str">
        <f t="shared" si="76"/>
        <v/>
      </c>
      <c r="M492" s="28">
        <f>_xlfn.XLOOKUP(A492,'CAT LIST'!$A:$A,'CAT LIST'!C:C,"")</f>
        <v>0</v>
      </c>
      <c r="N492" t="s">
        <v>18</v>
      </c>
      <c r="O492" s="29">
        <f>_xlfn.XLOOKUP(A492,'CAT LIST'!$A:$A,'CAT LIST'!F:F,"")</f>
        <v>0</v>
      </c>
      <c r="P492" s="29" t="s">
        <v>23</v>
      </c>
      <c r="Q492" s="25" t="s">
        <v>19</v>
      </c>
      <c r="R492" s="22">
        <v>1</v>
      </c>
      <c r="S492" s="22" t="s">
        <v>22</v>
      </c>
      <c r="T492" s="22" t="s">
        <v>22</v>
      </c>
      <c r="U492" s="22" t="s">
        <v>22</v>
      </c>
      <c r="V492" s="22">
        <f>_xlfn.XLOOKUP(A492,'CAT LIST'!$A:$A,'CAT LIST'!D:D,"")</f>
        <v>0</v>
      </c>
      <c r="W492" s="22">
        <f>_xlfn.XLOOKUP(A492,'CAT LIST'!$A:$A,'CAT LIST'!E:E,"")</f>
        <v>0</v>
      </c>
      <c r="X492" s="25" t="s">
        <v>20</v>
      </c>
      <c r="Y492" s="30" t="s">
        <v>47</v>
      </c>
      <c r="Z492" s="22">
        <f>_xlfn.XLOOKUP(A492,'CAT LIST'!$A:$A,'CAT LIST'!G:G,"")</f>
        <v>0</v>
      </c>
      <c r="AA492" s="25">
        <f t="shared" si="77"/>
        <v>0</v>
      </c>
      <c r="AB492">
        <f>_xlfn.XLOOKUP(A492,'CAT LIST'!$A:$A,'CAT LIST'!H:H,"")</f>
        <v>0</v>
      </c>
      <c r="AC492" s="31">
        <f t="shared" si="79"/>
        <v>0</v>
      </c>
      <c r="AD492" s="22">
        <v>0</v>
      </c>
      <c r="AE492" s="17">
        <f t="shared" si="78"/>
        <v>0</v>
      </c>
    </row>
    <row r="493" spans="2:31" x14ac:dyDescent="0.3">
      <c r="B493" s="11">
        <f>_xlfn.XLOOKUP(A493,'CAT LIST'!$A:$A,'CAT LIST'!B:B,"")</f>
        <v>0</v>
      </c>
      <c r="C493" s="11" t="s">
        <v>21</v>
      </c>
      <c r="E493" s="11" t="str">
        <f t="shared" si="71"/>
        <v/>
      </c>
      <c r="F493" s="11" t="str">
        <f t="shared" si="72"/>
        <v/>
      </c>
      <c r="G493" s="12" t="str">
        <f t="shared" si="70"/>
        <v>0-</v>
      </c>
      <c r="I493" s="13" t="str">
        <f t="shared" si="73"/>
        <v/>
      </c>
      <c r="J493" s="13" t="str">
        <f t="shared" si="74"/>
        <v/>
      </c>
      <c r="K493" s="13" t="str">
        <f t="shared" si="75"/>
        <v/>
      </c>
      <c r="L493" s="13" t="str">
        <f t="shared" si="76"/>
        <v/>
      </c>
      <c r="M493" s="28">
        <f>_xlfn.XLOOKUP(A493,'CAT LIST'!$A:$A,'CAT LIST'!C:C,"")</f>
        <v>0</v>
      </c>
      <c r="N493" t="s">
        <v>18</v>
      </c>
      <c r="O493" s="29">
        <f>_xlfn.XLOOKUP(A493,'CAT LIST'!$A:$A,'CAT LIST'!F:F,"")</f>
        <v>0</v>
      </c>
      <c r="P493" s="29" t="s">
        <v>23</v>
      </c>
      <c r="Q493" s="25" t="s">
        <v>19</v>
      </c>
      <c r="R493" s="22">
        <v>1</v>
      </c>
      <c r="S493" s="22" t="s">
        <v>22</v>
      </c>
      <c r="T493" s="22" t="s">
        <v>22</v>
      </c>
      <c r="U493" s="22" t="s">
        <v>22</v>
      </c>
      <c r="V493" s="22">
        <f>_xlfn.XLOOKUP(A493,'CAT LIST'!$A:$A,'CAT LIST'!D:D,"")</f>
        <v>0</v>
      </c>
      <c r="W493" s="22">
        <f>_xlfn.XLOOKUP(A493,'CAT LIST'!$A:$A,'CAT LIST'!E:E,"")</f>
        <v>0</v>
      </c>
      <c r="X493" s="25" t="s">
        <v>20</v>
      </c>
      <c r="Y493" s="30" t="s">
        <v>47</v>
      </c>
      <c r="Z493" s="22">
        <f>_xlfn.XLOOKUP(A493,'CAT LIST'!$A:$A,'CAT LIST'!G:G,"")</f>
        <v>0</v>
      </c>
      <c r="AA493" s="25">
        <f t="shared" si="77"/>
        <v>0</v>
      </c>
      <c r="AB493">
        <f>_xlfn.XLOOKUP(A493,'CAT LIST'!$A:$A,'CAT LIST'!H:H,"")</f>
        <v>0</v>
      </c>
      <c r="AC493" s="31">
        <f t="shared" si="79"/>
        <v>0</v>
      </c>
      <c r="AD493" s="22">
        <v>0</v>
      </c>
      <c r="AE493" s="17">
        <f t="shared" si="78"/>
        <v>0</v>
      </c>
    </row>
    <row r="494" spans="2:31" x14ac:dyDescent="0.3">
      <c r="B494" s="11">
        <f>_xlfn.XLOOKUP(A494,'CAT LIST'!$A:$A,'CAT LIST'!B:B,"")</f>
        <v>0</v>
      </c>
      <c r="C494" s="11" t="s">
        <v>21</v>
      </c>
      <c r="E494" s="11" t="str">
        <f t="shared" si="71"/>
        <v/>
      </c>
      <c r="F494" s="11" t="str">
        <f t="shared" si="72"/>
        <v/>
      </c>
      <c r="G494" s="12" t="str">
        <f t="shared" si="70"/>
        <v>0-</v>
      </c>
      <c r="I494" s="13" t="str">
        <f t="shared" si="73"/>
        <v/>
      </c>
      <c r="J494" s="13" t="str">
        <f t="shared" si="74"/>
        <v/>
      </c>
      <c r="K494" s="13" t="str">
        <f t="shared" si="75"/>
        <v/>
      </c>
      <c r="L494" s="13" t="str">
        <f t="shared" si="76"/>
        <v/>
      </c>
      <c r="M494" s="28">
        <f>_xlfn.XLOOKUP(A494,'CAT LIST'!$A:$A,'CAT LIST'!C:C,"")</f>
        <v>0</v>
      </c>
      <c r="N494" t="s">
        <v>18</v>
      </c>
      <c r="O494" s="29">
        <f>_xlfn.XLOOKUP(A494,'CAT LIST'!$A:$A,'CAT LIST'!F:F,"")</f>
        <v>0</v>
      </c>
      <c r="P494" s="29" t="s">
        <v>23</v>
      </c>
      <c r="Q494" s="25" t="s">
        <v>19</v>
      </c>
      <c r="R494" s="22">
        <v>1</v>
      </c>
      <c r="S494" s="22" t="s">
        <v>22</v>
      </c>
      <c r="T494" s="22" t="s">
        <v>22</v>
      </c>
      <c r="U494" s="22" t="s">
        <v>22</v>
      </c>
      <c r="V494" s="22">
        <f>_xlfn.XLOOKUP(A494,'CAT LIST'!$A:$A,'CAT LIST'!D:D,"")</f>
        <v>0</v>
      </c>
      <c r="W494" s="22">
        <f>_xlfn.XLOOKUP(A494,'CAT LIST'!$A:$A,'CAT LIST'!E:E,"")</f>
        <v>0</v>
      </c>
      <c r="X494" s="25" t="s">
        <v>20</v>
      </c>
      <c r="Y494" s="30" t="s">
        <v>47</v>
      </c>
      <c r="Z494" s="22">
        <f>_xlfn.XLOOKUP(A494,'CAT LIST'!$A:$A,'CAT LIST'!G:G,"")</f>
        <v>0</v>
      </c>
      <c r="AA494" s="25">
        <f t="shared" si="77"/>
        <v>0</v>
      </c>
      <c r="AB494">
        <f>_xlfn.XLOOKUP(A494,'CAT LIST'!$A:$A,'CAT LIST'!H:H,"")</f>
        <v>0</v>
      </c>
      <c r="AC494" s="31">
        <f t="shared" si="79"/>
        <v>0</v>
      </c>
      <c r="AD494" s="22">
        <v>0</v>
      </c>
      <c r="AE494" s="17">
        <f t="shared" si="78"/>
        <v>0</v>
      </c>
    </row>
    <row r="495" spans="2:31" x14ac:dyDescent="0.3">
      <c r="B495" s="11">
        <f>_xlfn.XLOOKUP(A495,'CAT LIST'!$A:$A,'CAT LIST'!B:B,"")</f>
        <v>0</v>
      </c>
      <c r="C495" s="11" t="s">
        <v>21</v>
      </c>
      <c r="E495" s="11" t="str">
        <f t="shared" si="71"/>
        <v/>
      </c>
      <c r="F495" s="11" t="str">
        <f t="shared" si="72"/>
        <v/>
      </c>
      <c r="G495" s="12" t="str">
        <f t="shared" si="70"/>
        <v>0-</v>
      </c>
      <c r="I495" s="13" t="str">
        <f t="shared" si="73"/>
        <v/>
      </c>
      <c r="J495" s="13" t="str">
        <f t="shared" si="74"/>
        <v/>
      </c>
      <c r="K495" s="13" t="str">
        <f t="shared" si="75"/>
        <v/>
      </c>
      <c r="L495" s="13" t="str">
        <f t="shared" si="76"/>
        <v/>
      </c>
      <c r="M495" s="28">
        <f>_xlfn.XLOOKUP(A495,'CAT LIST'!$A:$A,'CAT LIST'!C:C,"")</f>
        <v>0</v>
      </c>
      <c r="N495" t="s">
        <v>18</v>
      </c>
      <c r="O495" s="29">
        <f>_xlfn.XLOOKUP(A495,'CAT LIST'!$A:$A,'CAT LIST'!F:F,"")</f>
        <v>0</v>
      </c>
      <c r="P495" s="29" t="s">
        <v>23</v>
      </c>
      <c r="Q495" s="25" t="s">
        <v>19</v>
      </c>
      <c r="R495" s="22">
        <v>1</v>
      </c>
      <c r="S495" s="22" t="s">
        <v>22</v>
      </c>
      <c r="T495" s="22" t="s">
        <v>22</v>
      </c>
      <c r="U495" s="22" t="s">
        <v>22</v>
      </c>
      <c r="V495" s="22">
        <f>_xlfn.XLOOKUP(A495,'CAT LIST'!$A:$A,'CAT LIST'!D:D,"")</f>
        <v>0</v>
      </c>
      <c r="W495" s="22">
        <f>_xlfn.XLOOKUP(A495,'CAT LIST'!$A:$A,'CAT LIST'!E:E,"")</f>
        <v>0</v>
      </c>
      <c r="X495" s="25" t="s">
        <v>20</v>
      </c>
      <c r="Y495" s="30" t="s">
        <v>47</v>
      </c>
      <c r="Z495" s="22">
        <f>_xlfn.XLOOKUP(A495,'CAT LIST'!$A:$A,'CAT LIST'!G:G,"")</f>
        <v>0</v>
      </c>
      <c r="AA495" s="25">
        <f t="shared" si="77"/>
        <v>0</v>
      </c>
      <c r="AB495">
        <f>_xlfn.XLOOKUP(A495,'CAT LIST'!$A:$A,'CAT LIST'!H:H,"")</f>
        <v>0</v>
      </c>
      <c r="AC495" s="31">
        <f t="shared" si="79"/>
        <v>0</v>
      </c>
      <c r="AD495" s="22">
        <v>0</v>
      </c>
      <c r="AE495" s="17">
        <f t="shared" si="78"/>
        <v>0</v>
      </c>
    </row>
    <row r="496" spans="2:31" x14ac:dyDescent="0.3">
      <c r="B496" s="11">
        <f>_xlfn.XLOOKUP(A496,'CAT LIST'!$A:$A,'CAT LIST'!B:B,"")</f>
        <v>0</v>
      </c>
      <c r="C496" s="11" t="s">
        <v>21</v>
      </c>
      <c r="E496" s="11" t="str">
        <f t="shared" si="71"/>
        <v/>
      </c>
      <c r="F496" s="11" t="str">
        <f t="shared" si="72"/>
        <v/>
      </c>
      <c r="G496" s="12" t="str">
        <f t="shared" si="70"/>
        <v>0-</v>
      </c>
      <c r="I496" s="13" t="str">
        <f t="shared" si="73"/>
        <v/>
      </c>
      <c r="J496" s="13" t="str">
        <f t="shared" si="74"/>
        <v/>
      </c>
      <c r="K496" s="13" t="str">
        <f t="shared" si="75"/>
        <v/>
      </c>
      <c r="L496" s="13" t="str">
        <f t="shared" si="76"/>
        <v/>
      </c>
      <c r="M496" s="28">
        <f>_xlfn.XLOOKUP(A496,'CAT LIST'!$A:$A,'CAT LIST'!C:C,"")</f>
        <v>0</v>
      </c>
      <c r="N496" t="s">
        <v>18</v>
      </c>
      <c r="O496" s="29">
        <f>_xlfn.XLOOKUP(A496,'CAT LIST'!$A:$A,'CAT LIST'!F:F,"")</f>
        <v>0</v>
      </c>
      <c r="P496" s="29" t="s">
        <v>23</v>
      </c>
      <c r="Q496" s="25" t="s">
        <v>19</v>
      </c>
      <c r="R496" s="22">
        <v>1</v>
      </c>
      <c r="S496" s="22" t="s">
        <v>22</v>
      </c>
      <c r="T496" s="22" t="s">
        <v>22</v>
      </c>
      <c r="U496" s="22" t="s">
        <v>22</v>
      </c>
      <c r="V496" s="22">
        <f>_xlfn.XLOOKUP(A496,'CAT LIST'!$A:$A,'CAT LIST'!D:D,"")</f>
        <v>0</v>
      </c>
      <c r="W496" s="22">
        <f>_xlfn.XLOOKUP(A496,'CAT LIST'!$A:$A,'CAT LIST'!E:E,"")</f>
        <v>0</v>
      </c>
      <c r="X496" s="25" t="s">
        <v>20</v>
      </c>
      <c r="Y496" s="30" t="s">
        <v>47</v>
      </c>
      <c r="Z496" s="22">
        <f>_xlfn.XLOOKUP(A496,'CAT LIST'!$A:$A,'CAT LIST'!G:G,"")</f>
        <v>0</v>
      </c>
      <c r="AA496" s="25">
        <f t="shared" si="77"/>
        <v>0</v>
      </c>
      <c r="AB496">
        <f>_xlfn.XLOOKUP(A496,'CAT LIST'!$A:$A,'CAT LIST'!H:H,"")</f>
        <v>0</v>
      </c>
      <c r="AC496" s="31">
        <f t="shared" si="79"/>
        <v>0</v>
      </c>
      <c r="AD496" s="22">
        <v>0</v>
      </c>
      <c r="AE496" s="17">
        <f t="shared" si="78"/>
        <v>0</v>
      </c>
    </row>
    <row r="497" spans="2:31" x14ac:dyDescent="0.3">
      <c r="B497" s="11">
        <f>_xlfn.XLOOKUP(A497,'CAT LIST'!$A:$A,'CAT LIST'!B:B,"")</f>
        <v>0</v>
      </c>
      <c r="C497" s="11" t="s">
        <v>21</v>
      </c>
      <c r="E497" s="11" t="str">
        <f t="shared" si="71"/>
        <v/>
      </c>
      <c r="F497" s="11" t="str">
        <f t="shared" si="72"/>
        <v/>
      </c>
      <c r="G497" s="12" t="str">
        <f t="shared" si="70"/>
        <v>0-</v>
      </c>
      <c r="I497" s="13" t="str">
        <f t="shared" si="73"/>
        <v/>
      </c>
      <c r="J497" s="13" t="str">
        <f t="shared" si="74"/>
        <v/>
      </c>
      <c r="K497" s="13" t="str">
        <f t="shared" si="75"/>
        <v/>
      </c>
      <c r="L497" s="13" t="str">
        <f t="shared" si="76"/>
        <v/>
      </c>
      <c r="M497" s="28">
        <f>_xlfn.XLOOKUP(A497,'CAT LIST'!$A:$A,'CAT LIST'!C:C,"")</f>
        <v>0</v>
      </c>
      <c r="N497" t="s">
        <v>18</v>
      </c>
      <c r="O497" s="29">
        <f>_xlfn.XLOOKUP(A497,'CAT LIST'!$A:$A,'CAT LIST'!F:F,"")</f>
        <v>0</v>
      </c>
      <c r="P497" s="29" t="s">
        <v>23</v>
      </c>
      <c r="Q497" s="25" t="s">
        <v>19</v>
      </c>
      <c r="R497" s="22">
        <v>1</v>
      </c>
      <c r="S497" s="22" t="s">
        <v>22</v>
      </c>
      <c r="T497" s="22" t="s">
        <v>22</v>
      </c>
      <c r="U497" s="22" t="s">
        <v>22</v>
      </c>
      <c r="V497" s="22">
        <f>_xlfn.XLOOKUP(A497,'CAT LIST'!$A:$A,'CAT LIST'!D:D,"")</f>
        <v>0</v>
      </c>
      <c r="W497" s="22">
        <f>_xlfn.XLOOKUP(A497,'CAT LIST'!$A:$A,'CAT LIST'!E:E,"")</f>
        <v>0</v>
      </c>
      <c r="X497" s="25" t="s">
        <v>20</v>
      </c>
      <c r="Y497" s="30" t="s">
        <v>47</v>
      </c>
      <c r="Z497" s="22">
        <f>_xlfn.XLOOKUP(A497,'CAT LIST'!$A:$A,'CAT LIST'!G:G,"")</f>
        <v>0</v>
      </c>
      <c r="AA497" s="25">
        <f t="shared" si="77"/>
        <v>0</v>
      </c>
      <c r="AB497">
        <f>_xlfn.XLOOKUP(A497,'CAT LIST'!$A:$A,'CAT LIST'!H:H,"")</f>
        <v>0</v>
      </c>
      <c r="AC497" s="31">
        <f t="shared" si="79"/>
        <v>0</v>
      </c>
      <c r="AD497" s="22">
        <v>0</v>
      </c>
      <c r="AE497" s="17">
        <f t="shared" si="78"/>
        <v>0</v>
      </c>
    </row>
    <row r="498" spans="2:31" x14ac:dyDescent="0.3">
      <c r="B498" s="11">
        <f>_xlfn.XLOOKUP(A498,'CAT LIST'!$A:$A,'CAT LIST'!B:B,"")</f>
        <v>0</v>
      </c>
      <c r="C498" s="11" t="s">
        <v>21</v>
      </c>
      <c r="E498" s="11" t="str">
        <f t="shared" si="71"/>
        <v/>
      </c>
      <c r="F498" s="11" t="str">
        <f t="shared" si="72"/>
        <v/>
      </c>
      <c r="G498" s="12" t="str">
        <f t="shared" si="70"/>
        <v>0-</v>
      </c>
      <c r="I498" s="13" t="str">
        <f t="shared" si="73"/>
        <v/>
      </c>
      <c r="J498" s="13" t="str">
        <f t="shared" si="74"/>
        <v/>
      </c>
      <c r="K498" s="13" t="str">
        <f t="shared" si="75"/>
        <v/>
      </c>
      <c r="L498" s="13" t="str">
        <f t="shared" si="76"/>
        <v/>
      </c>
      <c r="M498" s="28">
        <f>_xlfn.XLOOKUP(A498,'CAT LIST'!$A:$A,'CAT LIST'!C:C,"")</f>
        <v>0</v>
      </c>
      <c r="N498" t="s">
        <v>18</v>
      </c>
      <c r="O498" s="29">
        <f>_xlfn.XLOOKUP(A498,'CAT LIST'!$A:$A,'CAT LIST'!F:F,"")</f>
        <v>0</v>
      </c>
      <c r="P498" s="29" t="s">
        <v>23</v>
      </c>
      <c r="Q498" s="25" t="s">
        <v>19</v>
      </c>
      <c r="R498" s="22">
        <v>1</v>
      </c>
      <c r="S498" s="22" t="s">
        <v>22</v>
      </c>
      <c r="T498" s="22" t="s">
        <v>22</v>
      </c>
      <c r="U498" s="22" t="s">
        <v>22</v>
      </c>
      <c r="V498" s="22">
        <f>_xlfn.XLOOKUP(A498,'CAT LIST'!$A:$A,'CAT LIST'!D:D,"")</f>
        <v>0</v>
      </c>
      <c r="W498" s="22">
        <f>_xlfn.XLOOKUP(A498,'CAT LIST'!$A:$A,'CAT LIST'!E:E,"")</f>
        <v>0</v>
      </c>
      <c r="X498" s="25" t="s">
        <v>20</v>
      </c>
      <c r="Y498" s="30" t="s">
        <v>47</v>
      </c>
      <c r="Z498" s="22">
        <f>_xlfn.XLOOKUP(A498,'CAT LIST'!$A:$A,'CAT LIST'!G:G,"")</f>
        <v>0</v>
      </c>
      <c r="AA498" s="25">
        <f t="shared" si="77"/>
        <v>0</v>
      </c>
      <c r="AB498">
        <f>_xlfn.XLOOKUP(A498,'CAT LIST'!$A:$A,'CAT LIST'!H:H,"")</f>
        <v>0</v>
      </c>
      <c r="AC498" s="31">
        <f t="shared" si="79"/>
        <v>0</v>
      </c>
      <c r="AD498" s="22">
        <v>0</v>
      </c>
      <c r="AE498" s="17">
        <f t="shared" si="78"/>
        <v>0</v>
      </c>
    </row>
    <row r="499" spans="2:31" x14ac:dyDescent="0.3">
      <c r="B499" s="11">
        <f>_xlfn.XLOOKUP(A499,'CAT LIST'!$A:$A,'CAT LIST'!B:B,"")</f>
        <v>0</v>
      </c>
      <c r="C499" s="11" t="s">
        <v>21</v>
      </c>
      <c r="E499" s="11" t="str">
        <f t="shared" si="71"/>
        <v/>
      </c>
      <c r="F499" s="11" t="str">
        <f t="shared" si="72"/>
        <v/>
      </c>
      <c r="G499" s="12" t="str">
        <f t="shared" si="70"/>
        <v>0-</v>
      </c>
      <c r="I499" s="13" t="str">
        <f t="shared" si="73"/>
        <v/>
      </c>
      <c r="J499" s="13" t="str">
        <f t="shared" si="74"/>
        <v/>
      </c>
      <c r="K499" s="13" t="str">
        <f t="shared" si="75"/>
        <v/>
      </c>
      <c r="L499" s="13" t="str">
        <f t="shared" si="76"/>
        <v/>
      </c>
      <c r="M499" s="28">
        <f>_xlfn.XLOOKUP(A499,'CAT LIST'!$A:$A,'CAT LIST'!C:C,"")</f>
        <v>0</v>
      </c>
      <c r="N499" t="s">
        <v>18</v>
      </c>
      <c r="O499" s="29">
        <f>_xlfn.XLOOKUP(A499,'CAT LIST'!$A:$A,'CAT LIST'!F:F,"")</f>
        <v>0</v>
      </c>
      <c r="P499" s="29" t="s">
        <v>23</v>
      </c>
      <c r="Q499" s="25" t="s">
        <v>19</v>
      </c>
      <c r="R499" s="22">
        <v>1</v>
      </c>
      <c r="S499" s="22" t="s">
        <v>22</v>
      </c>
      <c r="T499" s="22" t="s">
        <v>22</v>
      </c>
      <c r="U499" s="22" t="s">
        <v>22</v>
      </c>
      <c r="V499" s="22">
        <f>_xlfn.XLOOKUP(A499,'CAT LIST'!$A:$A,'CAT LIST'!D:D,"")</f>
        <v>0</v>
      </c>
      <c r="W499" s="22">
        <f>_xlfn.XLOOKUP(A499,'CAT LIST'!$A:$A,'CAT LIST'!E:E,"")</f>
        <v>0</v>
      </c>
      <c r="X499" s="25" t="s">
        <v>20</v>
      </c>
      <c r="Y499" s="30" t="s">
        <v>47</v>
      </c>
      <c r="Z499" s="22">
        <f>_xlfn.XLOOKUP(A499,'CAT LIST'!$A:$A,'CAT LIST'!G:G,"")</f>
        <v>0</v>
      </c>
      <c r="AA499" s="25">
        <f t="shared" si="77"/>
        <v>0</v>
      </c>
      <c r="AB499">
        <f>_xlfn.XLOOKUP(A499,'CAT LIST'!$A:$A,'CAT LIST'!H:H,"")</f>
        <v>0</v>
      </c>
      <c r="AC499" s="31">
        <f t="shared" si="79"/>
        <v>0</v>
      </c>
      <c r="AD499" s="22">
        <v>0</v>
      </c>
      <c r="AE499" s="17">
        <f t="shared" si="78"/>
        <v>0</v>
      </c>
    </row>
    <row r="500" spans="2:31" x14ac:dyDescent="0.3">
      <c r="B500" s="11">
        <f>_xlfn.XLOOKUP(A500,'CAT LIST'!$A:$A,'CAT LIST'!B:B,"")</f>
        <v>0</v>
      </c>
      <c r="C500" s="11" t="s">
        <v>21</v>
      </c>
      <c r="E500" s="11" t="str">
        <f t="shared" si="71"/>
        <v/>
      </c>
      <c r="F500" s="11" t="str">
        <f t="shared" si="72"/>
        <v/>
      </c>
      <c r="G500" s="12" t="str">
        <f t="shared" si="70"/>
        <v>0-</v>
      </c>
      <c r="I500" s="13" t="str">
        <f t="shared" si="73"/>
        <v/>
      </c>
      <c r="J500" s="13" t="str">
        <f t="shared" si="74"/>
        <v/>
      </c>
      <c r="K500" s="13" t="str">
        <f t="shared" si="75"/>
        <v/>
      </c>
      <c r="L500" s="13" t="str">
        <f t="shared" si="76"/>
        <v/>
      </c>
      <c r="M500" s="28">
        <f>_xlfn.XLOOKUP(A500,'CAT LIST'!$A:$A,'CAT LIST'!C:C,"")</f>
        <v>0</v>
      </c>
      <c r="N500" t="s">
        <v>18</v>
      </c>
      <c r="O500" s="29">
        <f>_xlfn.XLOOKUP(A500,'CAT LIST'!$A:$A,'CAT LIST'!F:F,"")</f>
        <v>0</v>
      </c>
      <c r="P500" s="29" t="s">
        <v>23</v>
      </c>
      <c r="Q500" s="25" t="s">
        <v>19</v>
      </c>
      <c r="R500" s="22">
        <v>1</v>
      </c>
      <c r="S500" s="22" t="s">
        <v>22</v>
      </c>
      <c r="T500" s="22" t="s">
        <v>22</v>
      </c>
      <c r="U500" s="22" t="s">
        <v>22</v>
      </c>
      <c r="V500" s="22">
        <f>_xlfn.XLOOKUP(A500,'CAT LIST'!$A:$A,'CAT LIST'!D:D,"")</f>
        <v>0</v>
      </c>
      <c r="W500" s="22">
        <f>_xlfn.XLOOKUP(A500,'CAT LIST'!$A:$A,'CAT LIST'!E:E,"")</f>
        <v>0</v>
      </c>
      <c r="X500" s="25" t="s">
        <v>20</v>
      </c>
      <c r="Y500" s="30" t="s">
        <v>47</v>
      </c>
      <c r="Z500" s="22">
        <f>_xlfn.XLOOKUP(A500,'CAT LIST'!$A:$A,'CAT LIST'!G:G,"")</f>
        <v>0</v>
      </c>
      <c r="AA500" s="25">
        <f t="shared" si="77"/>
        <v>0</v>
      </c>
      <c r="AB500">
        <f>_xlfn.XLOOKUP(A500,'CAT LIST'!$A:$A,'CAT LIST'!H:H,"")</f>
        <v>0</v>
      </c>
      <c r="AC500" s="31">
        <f t="shared" si="79"/>
        <v>0</v>
      </c>
      <c r="AD500" s="22">
        <v>0</v>
      </c>
      <c r="AE500" s="17">
        <f t="shared" si="78"/>
        <v>0</v>
      </c>
    </row>
    <row r="501" spans="2:31" x14ac:dyDescent="0.3">
      <c r="B501" s="11">
        <f>_xlfn.XLOOKUP(A501,'CAT LIST'!$A:$A,'CAT LIST'!B:B,"")</f>
        <v>0</v>
      </c>
      <c r="C501" s="11" t="s">
        <v>21</v>
      </c>
      <c r="E501" s="11" t="str">
        <f t="shared" si="71"/>
        <v/>
      </c>
      <c r="F501" s="11" t="str">
        <f t="shared" si="72"/>
        <v/>
      </c>
      <c r="G501" s="12" t="str">
        <f t="shared" si="70"/>
        <v>0-</v>
      </c>
      <c r="I501" s="13" t="str">
        <f t="shared" si="73"/>
        <v/>
      </c>
      <c r="J501" s="13" t="str">
        <f t="shared" si="74"/>
        <v/>
      </c>
      <c r="K501" s="13" t="str">
        <f t="shared" si="75"/>
        <v/>
      </c>
      <c r="L501" s="13" t="str">
        <f t="shared" si="76"/>
        <v/>
      </c>
      <c r="M501" s="28">
        <f>_xlfn.XLOOKUP(A501,'CAT LIST'!$A:$A,'CAT LIST'!C:C,"")</f>
        <v>0</v>
      </c>
      <c r="N501" t="s">
        <v>18</v>
      </c>
      <c r="O501" s="29">
        <f>_xlfn.XLOOKUP(A501,'CAT LIST'!$A:$A,'CAT LIST'!F:F,"")</f>
        <v>0</v>
      </c>
      <c r="P501" s="29" t="s">
        <v>23</v>
      </c>
      <c r="Q501" s="25" t="s">
        <v>19</v>
      </c>
      <c r="R501" s="22">
        <v>1</v>
      </c>
      <c r="S501" s="22" t="s">
        <v>22</v>
      </c>
      <c r="T501" s="22" t="s">
        <v>22</v>
      </c>
      <c r="U501" s="22" t="s">
        <v>22</v>
      </c>
      <c r="V501" s="22">
        <f>_xlfn.XLOOKUP(A501,'CAT LIST'!$A:$A,'CAT LIST'!D:D,"")</f>
        <v>0</v>
      </c>
      <c r="W501" s="22">
        <f>_xlfn.XLOOKUP(A501,'CAT LIST'!$A:$A,'CAT LIST'!E:E,"")</f>
        <v>0</v>
      </c>
      <c r="X501" s="25" t="s">
        <v>20</v>
      </c>
      <c r="Y501" s="30" t="s">
        <v>47</v>
      </c>
      <c r="Z501" s="22">
        <f>_xlfn.XLOOKUP(A501,'CAT LIST'!$A:$A,'CAT LIST'!G:G,"")</f>
        <v>0</v>
      </c>
      <c r="AA501" s="25">
        <f t="shared" si="77"/>
        <v>0</v>
      </c>
      <c r="AB501">
        <f>_xlfn.XLOOKUP(A501,'CAT LIST'!$A:$A,'CAT LIST'!H:H,"")</f>
        <v>0</v>
      </c>
      <c r="AC501" s="31">
        <f t="shared" si="79"/>
        <v>0</v>
      </c>
      <c r="AD501" s="22">
        <v>0</v>
      </c>
      <c r="AE501" s="17">
        <f t="shared" si="78"/>
        <v>0</v>
      </c>
    </row>
    <row r="502" spans="2:31" x14ac:dyDescent="0.3">
      <c r="B502" s="11">
        <f>_xlfn.XLOOKUP(A502,'CAT LIST'!$A:$A,'CAT LIST'!B:B,"")</f>
        <v>0</v>
      </c>
      <c r="C502" s="11" t="s">
        <v>21</v>
      </c>
      <c r="E502" s="11" t="str">
        <f t="shared" si="71"/>
        <v/>
      </c>
      <c r="F502" s="11" t="str">
        <f t="shared" si="72"/>
        <v/>
      </c>
      <c r="G502" s="12" t="str">
        <f t="shared" si="70"/>
        <v>0-</v>
      </c>
      <c r="I502" s="13" t="str">
        <f t="shared" si="73"/>
        <v/>
      </c>
      <c r="J502" s="13" t="str">
        <f t="shared" si="74"/>
        <v/>
      </c>
      <c r="K502" s="13" t="str">
        <f t="shared" si="75"/>
        <v/>
      </c>
      <c r="L502" s="13" t="str">
        <f t="shared" si="76"/>
        <v/>
      </c>
      <c r="M502" s="28">
        <f>_xlfn.XLOOKUP(A502,'CAT LIST'!$A:$A,'CAT LIST'!C:C,"")</f>
        <v>0</v>
      </c>
      <c r="N502" t="s">
        <v>18</v>
      </c>
      <c r="O502" s="29">
        <f>_xlfn.XLOOKUP(A502,'CAT LIST'!$A:$A,'CAT LIST'!F:F,"")</f>
        <v>0</v>
      </c>
      <c r="P502" s="29" t="s">
        <v>23</v>
      </c>
      <c r="Q502" s="25" t="s">
        <v>19</v>
      </c>
      <c r="R502" s="22">
        <v>1</v>
      </c>
      <c r="S502" s="22" t="s">
        <v>22</v>
      </c>
      <c r="T502" s="22" t="s">
        <v>22</v>
      </c>
      <c r="U502" s="22" t="s">
        <v>22</v>
      </c>
      <c r="V502" s="22">
        <f>_xlfn.XLOOKUP(A502,'CAT LIST'!$A:$A,'CAT LIST'!D:D,"")</f>
        <v>0</v>
      </c>
      <c r="W502" s="22">
        <f>_xlfn.XLOOKUP(A502,'CAT LIST'!$A:$A,'CAT LIST'!E:E,"")</f>
        <v>0</v>
      </c>
      <c r="X502" s="25" t="s">
        <v>20</v>
      </c>
      <c r="Y502" s="30" t="s">
        <v>47</v>
      </c>
      <c r="Z502" s="22">
        <f>_xlfn.XLOOKUP(A502,'CAT LIST'!$A:$A,'CAT LIST'!G:G,"")</f>
        <v>0</v>
      </c>
      <c r="AA502" s="25">
        <f t="shared" si="77"/>
        <v>0</v>
      </c>
      <c r="AB502">
        <f>_xlfn.XLOOKUP(A502,'CAT LIST'!$A:$A,'CAT LIST'!H:H,"")</f>
        <v>0</v>
      </c>
      <c r="AC502" s="31">
        <f t="shared" si="79"/>
        <v>0</v>
      </c>
      <c r="AD502" s="22">
        <v>0</v>
      </c>
      <c r="AE502" s="17">
        <f t="shared" si="78"/>
        <v>0</v>
      </c>
    </row>
    <row r="503" spans="2:31" x14ac:dyDescent="0.3">
      <c r="B503" s="11">
        <f>_xlfn.XLOOKUP(A503,'CAT LIST'!$A:$A,'CAT LIST'!B:B,"")</f>
        <v>0</v>
      </c>
      <c r="C503" s="11" t="s">
        <v>21</v>
      </c>
      <c r="E503" s="11" t="str">
        <f t="shared" si="71"/>
        <v/>
      </c>
      <c r="F503" s="11" t="str">
        <f t="shared" si="72"/>
        <v/>
      </c>
      <c r="G503" s="12" t="str">
        <f t="shared" si="70"/>
        <v>0-</v>
      </c>
      <c r="I503" s="13" t="str">
        <f t="shared" si="73"/>
        <v/>
      </c>
      <c r="J503" s="13" t="str">
        <f t="shared" si="74"/>
        <v/>
      </c>
      <c r="K503" s="13" t="str">
        <f t="shared" si="75"/>
        <v/>
      </c>
      <c r="L503" s="13" t="str">
        <f t="shared" si="76"/>
        <v/>
      </c>
      <c r="M503" s="28">
        <f>_xlfn.XLOOKUP(A503,'CAT LIST'!$A:$A,'CAT LIST'!C:C,"")</f>
        <v>0</v>
      </c>
      <c r="N503" t="s">
        <v>18</v>
      </c>
      <c r="O503" s="29">
        <f>_xlfn.XLOOKUP(A503,'CAT LIST'!$A:$A,'CAT LIST'!F:F,"")</f>
        <v>0</v>
      </c>
      <c r="P503" s="29" t="s">
        <v>23</v>
      </c>
      <c r="Q503" s="25" t="s">
        <v>19</v>
      </c>
      <c r="R503" s="22">
        <v>1</v>
      </c>
      <c r="S503" s="22" t="s">
        <v>22</v>
      </c>
      <c r="T503" s="22" t="s">
        <v>22</v>
      </c>
      <c r="U503" s="22" t="s">
        <v>22</v>
      </c>
      <c r="V503" s="22">
        <f>_xlfn.XLOOKUP(A503,'CAT LIST'!$A:$A,'CAT LIST'!D:D,"")</f>
        <v>0</v>
      </c>
      <c r="W503" s="22">
        <f>_xlfn.XLOOKUP(A503,'CAT LIST'!$A:$A,'CAT LIST'!E:E,"")</f>
        <v>0</v>
      </c>
      <c r="X503" s="25" t="s">
        <v>20</v>
      </c>
      <c r="Y503" s="30" t="s">
        <v>47</v>
      </c>
      <c r="Z503" s="22">
        <f>_xlfn.XLOOKUP(A503,'CAT LIST'!$A:$A,'CAT LIST'!G:G,"")</f>
        <v>0</v>
      </c>
      <c r="AA503" s="25">
        <f t="shared" si="77"/>
        <v>0</v>
      </c>
      <c r="AB503">
        <f>_xlfn.XLOOKUP(A503,'CAT LIST'!$A:$A,'CAT LIST'!H:H,"")</f>
        <v>0</v>
      </c>
      <c r="AC503" s="31">
        <f t="shared" si="79"/>
        <v>0</v>
      </c>
      <c r="AD503" s="22">
        <v>0</v>
      </c>
      <c r="AE503" s="17">
        <f t="shared" si="78"/>
        <v>0</v>
      </c>
    </row>
    <row r="504" spans="2:31" x14ac:dyDescent="0.3">
      <c r="B504" s="11">
        <f>_xlfn.XLOOKUP(A504,'CAT LIST'!$A:$A,'CAT LIST'!B:B,"")</f>
        <v>0</v>
      </c>
      <c r="C504" s="11" t="s">
        <v>21</v>
      </c>
      <c r="E504" s="11" t="str">
        <f t="shared" si="71"/>
        <v/>
      </c>
      <c r="F504" s="11" t="str">
        <f t="shared" si="72"/>
        <v/>
      </c>
      <c r="G504" s="12" t="str">
        <f t="shared" si="70"/>
        <v>0-</v>
      </c>
      <c r="I504" s="13" t="str">
        <f t="shared" si="73"/>
        <v/>
      </c>
      <c r="J504" s="13" t="str">
        <f t="shared" si="74"/>
        <v/>
      </c>
      <c r="K504" s="13" t="str">
        <f t="shared" si="75"/>
        <v/>
      </c>
      <c r="L504" s="13" t="str">
        <f t="shared" si="76"/>
        <v/>
      </c>
      <c r="M504" s="28">
        <f>_xlfn.XLOOKUP(A504,'CAT LIST'!$A:$A,'CAT LIST'!C:C,"")</f>
        <v>0</v>
      </c>
      <c r="N504" t="s">
        <v>18</v>
      </c>
      <c r="O504" s="29">
        <f>_xlfn.XLOOKUP(A504,'CAT LIST'!$A:$A,'CAT LIST'!F:F,"")</f>
        <v>0</v>
      </c>
      <c r="P504" s="29" t="s">
        <v>23</v>
      </c>
      <c r="Q504" s="25" t="s">
        <v>19</v>
      </c>
      <c r="R504" s="22">
        <v>1</v>
      </c>
      <c r="S504" s="22" t="s">
        <v>22</v>
      </c>
      <c r="T504" s="22" t="s">
        <v>22</v>
      </c>
      <c r="U504" s="22" t="s">
        <v>22</v>
      </c>
      <c r="V504" s="22">
        <f>_xlfn.XLOOKUP(A504,'CAT LIST'!$A:$A,'CAT LIST'!D:D,"")</f>
        <v>0</v>
      </c>
      <c r="W504" s="22">
        <f>_xlfn.XLOOKUP(A504,'CAT LIST'!$A:$A,'CAT LIST'!E:E,"")</f>
        <v>0</v>
      </c>
      <c r="X504" s="25" t="s">
        <v>20</v>
      </c>
      <c r="Y504" s="30" t="s">
        <v>47</v>
      </c>
      <c r="Z504" s="22">
        <f>_xlfn.XLOOKUP(A504,'CAT LIST'!$A:$A,'CAT LIST'!G:G,"")</f>
        <v>0</v>
      </c>
      <c r="AA504" s="25">
        <f t="shared" si="77"/>
        <v>0</v>
      </c>
      <c r="AB504">
        <f>_xlfn.XLOOKUP(A504,'CAT LIST'!$A:$A,'CAT LIST'!H:H,"")</f>
        <v>0</v>
      </c>
      <c r="AC504" s="31">
        <f t="shared" si="79"/>
        <v>0</v>
      </c>
      <c r="AD504" s="22">
        <v>0</v>
      </c>
      <c r="AE504" s="17">
        <f t="shared" si="78"/>
        <v>0</v>
      </c>
    </row>
    <row r="505" spans="2:31" x14ac:dyDescent="0.3">
      <c r="B505" s="11">
        <f>_xlfn.XLOOKUP(A505,'CAT LIST'!$A:$A,'CAT LIST'!B:B,"")</f>
        <v>0</v>
      </c>
      <c r="C505" s="11" t="s">
        <v>21</v>
      </c>
      <c r="E505" s="11" t="str">
        <f t="shared" si="71"/>
        <v/>
      </c>
      <c r="F505" s="11" t="str">
        <f t="shared" si="72"/>
        <v/>
      </c>
      <c r="G505" s="12" t="str">
        <f t="shared" si="70"/>
        <v>0-</v>
      </c>
      <c r="I505" s="13" t="str">
        <f t="shared" si="73"/>
        <v/>
      </c>
      <c r="J505" s="13" t="str">
        <f t="shared" si="74"/>
        <v/>
      </c>
      <c r="K505" s="13" t="str">
        <f t="shared" si="75"/>
        <v/>
      </c>
      <c r="L505" s="13" t="str">
        <f t="shared" si="76"/>
        <v/>
      </c>
      <c r="M505" s="28">
        <f>_xlfn.XLOOKUP(A505,'CAT LIST'!$A:$A,'CAT LIST'!C:C,"")</f>
        <v>0</v>
      </c>
      <c r="N505" t="s">
        <v>18</v>
      </c>
      <c r="O505" s="29">
        <f>_xlfn.XLOOKUP(A505,'CAT LIST'!$A:$A,'CAT LIST'!F:F,"")</f>
        <v>0</v>
      </c>
      <c r="P505" s="29" t="s">
        <v>23</v>
      </c>
      <c r="Q505" s="25" t="s">
        <v>19</v>
      </c>
      <c r="R505" s="22">
        <v>1</v>
      </c>
      <c r="S505" s="22" t="s">
        <v>22</v>
      </c>
      <c r="T505" s="22" t="s">
        <v>22</v>
      </c>
      <c r="U505" s="22" t="s">
        <v>22</v>
      </c>
      <c r="V505" s="22">
        <f>_xlfn.XLOOKUP(A505,'CAT LIST'!$A:$A,'CAT LIST'!D:D,"")</f>
        <v>0</v>
      </c>
      <c r="W505" s="22">
        <f>_xlfn.XLOOKUP(A505,'CAT LIST'!$A:$A,'CAT LIST'!E:E,"")</f>
        <v>0</v>
      </c>
      <c r="X505" s="25" t="s">
        <v>20</v>
      </c>
      <c r="Y505" s="30" t="s">
        <v>47</v>
      </c>
      <c r="Z505" s="22">
        <f>_xlfn.XLOOKUP(A505,'CAT LIST'!$A:$A,'CAT LIST'!G:G,"")</f>
        <v>0</v>
      </c>
      <c r="AA505" s="25">
        <f t="shared" si="77"/>
        <v>0</v>
      </c>
      <c r="AB505">
        <f>_xlfn.XLOOKUP(A505,'CAT LIST'!$A:$A,'CAT LIST'!H:H,"")</f>
        <v>0</v>
      </c>
      <c r="AC505" s="31">
        <f t="shared" si="79"/>
        <v>0</v>
      </c>
      <c r="AD505" s="22">
        <v>0</v>
      </c>
      <c r="AE505" s="17">
        <f t="shared" si="78"/>
        <v>0</v>
      </c>
    </row>
    <row r="506" spans="2:31" x14ac:dyDescent="0.3">
      <c r="B506" s="11">
        <f>_xlfn.XLOOKUP(A506,'CAT LIST'!$A:$A,'CAT LIST'!B:B,"")</f>
        <v>0</v>
      </c>
      <c r="C506" s="11" t="s">
        <v>21</v>
      </c>
      <c r="E506" s="11" t="str">
        <f t="shared" si="71"/>
        <v/>
      </c>
      <c r="F506" s="11" t="str">
        <f t="shared" si="72"/>
        <v/>
      </c>
      <c r="G506" s="12" t="str">
        <f t="shared" si="70"/>
        <v>0-</v>
      </c>
      <c r="I506" s="13" t="str">
        <f t="shared" si="73"/>
        <v/>
      </c>
      <c r="J506" s="13" t="str">
        <f t="shared" si="74"/>
        <v/>
      </c>
      <c r="K506" s="13" t="str">
        <f t="shared" si="75"/>
        <v/>
      </c>
      <c r="L506" s="13" t="str">
        <f t="shared" si="76"/>
        <v/>
      </c>
      <c r="M506" s="28">
        <f>_xlfn.XLOOKUP(A506,'CAT LIST'!$A:$A,'CAT LIST'!C:C,"")</f>
        <v>0</v>
      </c>
      <c r="N506" t="s">
        <v>18</v>
      </c>
      <c r="O506" s="29">
        <f>_xlfn.XLOOKUP(A506,'CAT LIST'!$A:$A,'CAT LIST'!F:F,"")</f>
        <v>0</v>
      </c>
      <c r="P506" s="29" t="s">
        <v>23</v>
      </c>
      <c r="Q506" s="25" t="s">
        <v>19</v>
      </c>
      <c r="R506" s="22">
        <v>1</v>
      </c>
      <c r="S506" s="22" t="s">
        <v>22</v>
      </c>
      <c r="T506" s="22" t="s">
        <v>22</v>
      </c>
      <c r="U506" s="22" t="s">
        <v>22</v>
      </c>
      <c r="V506" s="22">
        <f>_xlfn.XLOOKUP(A506,'CAT LIST'!$A:$A,'CAT LIST'!D:D,"")</f>
        <v>0</v>
      </c>
      <c r="W506" s="22">
        <f>_xlfn.XLOOKUP(A506,'CAT LIST'!$A:$A,'CAT LIST'!E:E,"")</f>
        <v>0</v>
      </c>
      <c r="X506" s="25" t="s">
        <v>20</v>
      </c>
      <c r="Y506" s="30" t="s">
        <v>47</v>
      </c>
      <c r="Z506" s="22">
        <f>_xlfn.XLOOKUP(A506,'CAT LIST'!$A:$A,'CAT LIST'!G:G,"")</f>
        <v>0</v>
      </c>
      <c r="AA506" s="25">
        <f t="shared" si="77"/>
        <v>0</v>
      </c>
      <c r="AB506">
        <f>_xlfn.XLOOKUP(A506,'CAT LIST'!$A:$A,'CAT LIST'!H:H,"")</f>
        <v>0</v>
      </c>
      <c r="AC506" s="31">
        <f t="shared" si="79"/>
        <v>0</v>
      </c>
      <c r="AD506" s="22">
        <v>0</v>
      </c>
      <c r="AE506" s="17">
        <f t="shared" si="78"/>
        <v>0</v>
      </c>
    </row>
    <row r="507" spans="2:31" x14ac:dyDescent="0.3">
      <c r="B507" s="11">
        <f>_xlfn.XLOOKUP(A507,'CAT LIST'!$A:$A,'CAT LIST'!B:B,"")</f>
        <v>0</v>
      </c>
      <c r="C507" s="11" t="s">
        <v>21</v>
      </c>
      <c r="E507" s="11" t="str">
        <f t="shared" si="71"/>
        <v/>
      </c>
      <c r="F507" s="11" t="str">
        <f t="shared" si="72"/>
        <v/>
      </c>
      <c r="G507" s="12" t="str">
        <f t="shared" si="70"/>
        <v>0-</v>
      </c>
      <c r="I507" s="13" t="str">
        <f t="shared" si="73"/>
        <v/>
      </c>
      <c r="J507" s="13" t="str">
        <f t="shared" si="74"/>
        <v/>
      </c>
      <c r="K507" s="13" t="str">
        <f t="shared" si="75"/>
        <v/>
      </c>
      <c r="L507" s="13" t="str">
        <f t="shared" si="76"/>
        <v/>
      </c>
      <c r="M507" s="28">
        <f>_xlfn.XLOOKUP(A507,'CAT LIST'!$A:$A,'CAT LIST'!C:C,"")</f>
        <v>0</v>
      </c>
      <c r="N507" t="s">
        <v>18</v>
      </c>
      <c r="O507" s="29">
        <f>_xlfn.XLOOKUP(A507,'CAT LIST'!$A:$A,'CAT LIST'!F:F,"")</f>
        <v>0</v>
      </c>
      <c r="P507" s="29" t="s">
        <v>23</v>
      </c>
      <c r="Q507" s="25" t="s">
        <v>19</v>
      </c>
      <c r="R507" s="22">
        <v>1</v>
      </c>
      <c r="S507" s="22" t="s">
        <v>22</v>
      </c>
      <c r="T507" s="22" t="s">
        <v>22</v>
      </c>
      <c r="U507" s="22" t="s">
        <v>22</v>
      </c>
      <c r="V507" s="22">
        <f>_xlfn.XLOOKUP(A507,'CAT LIST'!$A:$A,'CAT LIST'!D:D,"")</f>
        <v>0</v>
      </c>
      <c r="W507" s="22">
        <f>_xlfn.XLOOKUP(A507,'CAT LIST'!$A:$A,'CAT LIST'!E:E,"")</f>
        <v>0</v>
      </c>
      <c r="X507" s="25" t="s">
        <v>20</v>
      </c>
      <c r="Y507" s="30" t="s">
        <v>47</v>
      </c>
      <c r="Z507" s="22">
        <f>_xlfn.XLOOKUP(A507,'CAT LIST'!$A:$A,'CAT LIST'!G:G,"")</f>
        <v>0</v>
      </c>
      <c r="AA507" s="25">
        <f t="shared" si="77"/>
        <v>0</v>
      </c>
      <c r="AB507">
        <f>_xlfn.XLOOKUP(A507,'CAT LIST'!$A:$A,'CAT LIST'!H:H,"")</f>
        <v>0</v>
      </c>
      <c r="AC507" s="31">
        <f t="shared" si="79"/>
        <v>0</v>
      </c>
      <c r="AD507" s="22">
        <v>0</v>
      </c>
      <c r="AE507" s="17">
        <f t="shared" si="78"/>
        <v>0</v>
      </c>
    </row>
    <row r="508" spans="2:31" x14ac:dyDescent="0.3">
      <c r="B508" s="11">
        <f>_xlfn.XLOOKUP(A508,'CAT LIST'!$A:$A,'CAT LIST'!B:B,"")</f>
        <v>0</v>
      </c>
      <c r="C508" s="11" t="s">
        <v>21</v>
      </c>
      <c r="E508" s="11" t="str">
        <f t="shared" si="71"/>
        <v/>
      </c>
      <c r="F508" s="11" t="str">
        <f t="shared" si="72"/>
        <v/>
      </c>
      <c r="G508" s="12" t="str">
        <f t="shared" si="70"/>
        <v>0-</v>
      </c>
      <c r="I508" s="13" t="str">
        <f t="shared" si="73"/>
        <v/>
      </c>
      <c r="J508" s="13" t="str">
        <f t="shared" si="74"/>
        <v/>
      </c>
      <c r="K508" s="13" t="str">
        <f t="shared" si="75"/>
        <v/>
      </c>
      <c r="L508" s="13" t="str">
        <f t="shared" si="76"/>
        <v/>
      </c>
      <c r="M508" s="28">
        <f>_xlfn.XLOOKUP(A508,'CAT LIST'!$A:$A,'CAT LIST'!C:C,"")</f>
        <v>0</v>
      </c>
      <c r="N508" t="s">
        <v>18</v>
      </c>
      <c r="O508" s="29">
        <f>_xlfn.XLOOKUP(A508,'CAT LIST'!$A:$A,'CAT LIST'!F:F,"")</f>
        <v>0</v>
      </c>
      <c r="P508" s="29" t="s">
        <v>23</v>
      </c>
      <c r="Q508" s="25" t="s">
        <v>19</v>
      </c>
      <c r="R508" s="22">
        <v>1</v>
      </c>
      <c r="S508" s="22" t="s">
        <v>22</v>
      </c>
      <c r="T508" s="22" t="s">
        <v>22</v>
      </c>
      <c r="U508" s="22" t="s">
        <v>22</v>
      </c>
      <c r="V508" s="22">
        <f>_xlfn.XLOOKUP(A508,'CAT LIST'!$A:$A,'CAT LIST'!D:D,"")</f>
        <v>0</v>
      </c>
      <c r="W508" s="22">
        <f>_xlfn.XLOOKUP(A508,'CAT LIST'!$A:$A,'CAT LIST'!E:E,"")</f>
        <v>0</v>
      </c>
      <c r="X508" s="25" t="s">
        <v>20</v>
      </c>
      <c r="Y508" s="30" t="s">
        <v>47</v>
      </c>
      <c r="Z508" s="22">
        <f>_xlfn.XLOOKUP(A508,'CAT LIST'!$A:$A,'CAT LIST'!G:G,"")</f>
        <v>0</v>
      </c>
      <c r="AA508" s="25">
        <f t="shared" si="77"/>
        <v>0</v>
      </c>
      <c r="AB508">
        <f>_xlfn.XLOOKUP(A508,'CAT LIST'!$A:$A,'CAT LIST'!H:H,"")</f>
        <v>0</v>
      </c>
      <c r="AC508" s="31">
        <f t="shared" si="79"/>
        <v>0</v>
      </c>
      <c r="AD508" s="22">
        <v>0</v>
      </c>
      <c r="AE508" s="17">
        <f t="shared" si="78"/>
        <v>0</v>
      </c>
    </row>
    <row r="509" spans="2:31" x14ac:dyDescent="0.3">
      <c r="B509" s="11">
        <f>_xlfn.XLOOKUP(A509,'CAT LIST'!$A:$A,'CAT LIST'!B:B,"")</f>
        <v>0</v>
      </c>
      <c r="C509" s="11" t="s">
        <v>21</v>
      </c>
      <c r="E509" s="11" t="str">
        <f t="shared" si="71"/>
        <v/>
      </c>
      <c r="F509" s="11" t="str">
        <f t="shared" si="72"/>
        <v/>
      </c>
      <c r="G509" s="12" t="str">
        <f t="shared" si="70"/>
        <v>0-</v>
      </c>
      <c r="I509" s="13" t="str">
        <f t="shared" si="73"/>
        <v/>
      </c>
      <c r="J509" s="13" t="str">
        <f t="shared" si="74"/>
        <v/>
      </c>
      <c r="K509" s="13" t="str">
        <f t="shared" si="75"/>
        <v/>
      </c>
      <c r="L509" s="13" t="str">
        <f t="shared" si="76"/>
        <v/>
      </c>
      <c r="M509" s="28">
        <f>_xlfn.XLOOKUP(A509,'CAT LIST'!$A:$A,'CAT LIST'!C:C,"")</f>
        <v>0</v>
      </c>
      <c r="N509" t="s">
        <v>18</v>
      </c>
      <c r="O509" s="29">
        <f>_xlfn.XLOOKUP(A509,'CAT LIST'!$A:$A,'CAT LIST'!F:F,"")</f>
        <v>0</v>
      </c>
      <c r="P509" s="29" t="s">
        <v>23</v>
      </c>
      <c r="Q509" s="25" t="s">
        <v>19</v>
      </c>
      <c r="R509" s="22">
        <v>1</v>
      </c>
      <c r="S509" s="22" t="s">
        <v>22</v>
      </c>
      <c r="T509" s="22" t="s">
        <v>22</v>
      </c>
      <c r="U509" s="22" t="s">
        <v>22</v>
      </c>
      <c r="V509" s="22">
        <f>_xlfn.XLOOKUP(A509,'CAT LIST'!$A:$A,'CAT LIST'!D:D,"")</f>
        <v>0</v>
      </c>
      <c r="W509" s="22">
        <f>_xlfn.XLOOKUP(A509,'CAT LIST'!$A:$A,'CAT LIST'!E:E,"")</f>
        <v>0</v>
      </c>
      <c r="X509" s="25" t="s">
        <v>20</v>
      </c>
      <c r="Y509" s="30" t="s">
        <v>47</v>
      </c>
      <c r="Z509" s="22">
        <f>_xlfn.XLOOKUP(A509,'CAT LIST'!$A:$A,'CAT LIST'!G:G,"")</f>
        <v>0</v>
      </c>
      <c r="AA509" s="25">
        <f t="shared" si="77"/>
        <v>0</v>
      </c>
      <c r="AB509">
        <f>_xlfn.XLOOKUP(A509,'CAT LIST'!$A:$A,'CAT LIST'!H:H,"")</f>
        <v>0</v>
      </c>
      <c r="AC509" s="31">
        <f t="shared" si="79"/>
        <v>0</v>
      </c>
      <c r="AD509" s="22">
        <v>0</v>
      </c>
      <c r="AE509" s="17">
        <f t="shared" si="78"/>
        <v>0</v>
      </c>
    </row>
    <row r="510" spans="2:31" x14ac:dyDescent="0.3">
      <c r="B510" s="11">
        <f>_xlfn.XLOOKUP(A510,'CAT LIST'!$A:$A,'CAT LIST'!B:B,"")</f>
        <v>0</v>
      </c>
      <c r="C510" s="11" t="s">
        <v>21</v>
      </c>
      <c r="E510" s="11" t="str">
        <f t="shared" si="71"/>
        <v/>
      </c>
      <c r="F510" s="11" t="str">
        <f t="shared" si="72"/>
        <v/>
      </c>
      <c r="G510" s="12" t="str">
        <f t="shared" si="70"/>
        <v>0-</v>
      </c>
      <c r="I510" s="13" t="str">
        <f t="shared" si="73"/>
        <v/>
      </c>
      <c r="J510" s="13" t="str">
        <f t="shared" si="74"/>
        <v/>
      </c>
      <c r="K510" s="13" t="str">
        <f t="shared" si="75"/>
        <v/>
      </c>
      <c r="L510" s="13" t="str">
        <f t="shared" si="76"/>
        <v/>
      </c>
      <c r="M510" s="28">
        <f>_xlfn.XLOOKUP(A510,'CAT LIST'!$A:$A,'CAT LIST'!C:C,"")</f>
        <v>0</v>
      </c>
      <c r="N510" t="s">
        <v>18</v>
      </c>
      <c r="O510" s="29">
        <f>_xlfn.XLOOKUP(A510,'CAT LIST'!$A:$A,'CAT LIST'!F:F,"")</f>
        <v>0</v>
      </c>
      <c r="P510" s="29" t="s">
        <v>23</v>
      </c>
      <c r="Q510" s="25" t="s">
        <v>19</v>
      </c>
      <c r="R510" s="22">
        <v>1</v>
      </c>
      <c r="S510" s="22" t="s">
        <v>22</v>
      </c>
      <c r="T510" s="22" t="s">
        <v>22</v>
      </c>
      <c r="U510" s="22" t="s">
        <v>22</v>
      </c>
      <c r="V510" s="22">
        <f>_xlfn.XLOOKUP(A510,'CAT LIST'!$A:$A,'CAT LIST'!D:D,"")</f>
        <v>0</v>
      </c>
      <c r="W510" s="22">
        <f>_xlfn.XLOOKUP(A510,'CAT LIST'!$A:$A,'CAT LIST'!E:E,"")</f>
        <v>0</v>
      </c>
      <c r="X510" s="25" t="s">
        <v>20</v>
      </c>
      <c r="Y510" s="30" t="s">
        <v>47</v>
      </c>
      <c r="Z510" s="22">
        <f>_xlfn.XLOOKUP(A510,'CAT LIST'!$A:$A,'CAT LIST'!G:G,"")</f>
        <v>0</v>
      </c>
      <c r="AA510" s="25">
        <f t="shared" si="77"/>
        <v>0</v>
      </c>
      <c r="AB510">
        <f>_xlfn.XLOOKUP(A510,'CAT LIST'!$A:$A,'CAT LIST'!H:H,"")</f>
        <v>0</v>
      </c>
      <c r="AC510" s="31">
        <f t="shared" si="79"/>
        <v>0</v>
      </c>
      <c r="AD510" s="22">
        <v>0</v>
      </c>
      <c r="AE510" s="17">
        <f t="shared" si="78"/>
        <v>0</v>
      </c>
    </row>
    <row r="511" spans="2:31" x14ac:dyDescent="0.3">
      <c r="B511" s="11">
        <f>_xlfn.XLOOKUP(A511,'CAT LIST'!$A:$A,'CAT LIST'!B:B,"")</f>
        <v>0</v>
      </c>
      <c r="C511" s="11" t="s">
        <v>21</v>
      </c>
      <c r="E511" s="11" t="str">
        <f t="shared" si="71"/>
        <v/>
      </c>
      <c r="F511" s="11" t="str">
        <f t="shared" si="72"/>
        <v/>
      </c>
      <c r="G511" s="12" t="str">
        <f t="shared" si="70"/>
        <v>0-</v>
      </c>
      <c r="I511" s="13" t="str">
        <f t="shared" si="73"/>
        <v/>
      </c>
      <c r="J511" s="13" t="str">
        <f t="shared" si="74"/>
        <v/>
      </c>
      <c r="K511" s="13" t="str">
        <f t="shared" si="75"/>
        <v/>
      </c>
      <c r="L511" s="13" t="str">
        <f t="shared" si="76"/>
        <v/>
      </c>
      <c r="M511" s="28">
        <f>_xlfn.XLOOKUP(A511,'CAT LIST'!$A:$A,'CAT LIST'!C:C,"")</f>
        <v>0</v>
      </c>
      <c r="N511" t="s">
        <v>18</v>
      </c>
      <c r="O511" s="29">
        <f>_xlfn.XLOOKUP(A511,'CAT LIST'!$A:$A,'CAT LIST'!F:F,"")</f>
        <v>0</v>
      </c>
      <c r="P511" s="29" t="s">
        <v>23</v>
      </c>
      <c r="Q511" s="25" t="s">
        <v>19</v>
      </c>
      <c r="R511" s="22">
        <v>1</v>
      </c>
      <c r="S511" s="22" t="s">
        <v>22</v>
      </c>
      <c r="T511" s="22" t="s">
        <v>22</v>
      </c>
      <c r="U511" s="22" t="s">
        <v>22</v>
      </c>
      <c r="V511" s="22">
        <f>_xlfn.XLOOKUP(A511,'CAT LIST'!$A:$A,'CAT LIST'!D:D,"")</f>
        <v>0</v>
      </c>
      <c r="W511" s="22">
        <f>_xlfn.XLOOKUP(A511,'CAT LIST'!$A:$A,'CAT LIST'!E:E,"")</f>
        <v>0</v>
      </c>
      <c r="X511" s="25" t="s">
        <v>20</v>
      </c>
      <c r="Y511" s="30" t="s">
        <v>47</v>
      </c>
      <c r="Z511" s="22">
        <f>_xlfn.XLOOKUP(A511,'CAT LIST'!$A:$A,'CAT LIST'!G:G,"")</f>
        <v>0</v>
      </c>
      <c r="AA511" s="25">
        <f t="shared" si="77"/>
        <v>0</v>
      </c>
      <c r="AB511">
        <f>_xlfn.XLOOKUP(A511,'CAT LIST'!$A:$A,'CAT LIST'!H:H,"")</f>
        <v>0</v>
      </c>
      <c r="AC511" s="31">
        <f t="shared" si="79"/>
        <v>0</v>
      </c>
      <c r="AD511" s="22">
        <v>0</v>
      </c>
      <c r="AE511" s="17">
        <f t="shared" si="78"/>
        <v>0</v>
      </c>
    </row>
    <row r="512" spans="2:31" x14ac:dyDescent="0.3">
      <c r="B512" s="11">
        <f>_xlfn.XLOOKUP(A512,'CAT LIST'!$A:$A,'CAT LIST'!B:B,"")</f>
        <v>0</v>
      </c>
      <c r="C512" s="11" t="s">
        <v>21</v>
      </c>
      <c r="E512" s="11" t="str">
        <f t="shared" si="71"/>
        <v/>
      </c>
      <c r="F512" s="11" t="str">
        <f t="shared" si="72"/>
        <v/>
      </c>
      <c r="G512" s="12" t="str">
        <f t="shared" si="70"/>
        <v>0-</v>
      </c>
      <c r="I512" s="13" t="str">
        <f t="shared" si="73"/>
        <v/>
      </c>
      <c r="J512" s="13" t="str">
        <f t="shared" si="74"/>
        <v/>
      </c>
      <c r="K512" s="13" t="str">
        <f t="shared" si="75"/>
        <v/>
      </c>
      <c r="L512" s="13" t="str">
        <f t="shared" si="76"/>
        <v/>
      </c>
      <c r="M512" s="28">
        <f>_xlfn.XLOOKUP(A512,'CAT LIST'!$A:$A,'CAT LIST'!C:C,"")</f>
        <v>0</v>
      </c>
      <c r="N512" t="s">
        <v>18</v>
      </c>
      <c r="O512" s="29">
        <f>_xlfn.XLOOKUP(A512,'CAT LIST'!$A:$A,'CAT LIST'!F:F,"")</f>
        <v>0</v>
      </c>
      <c r="P512" s="29" t="s">
        <v>23</v>
      </c>
      <c r="Q512" s="25" t="s">
        <v>19</v>
      </c>
      <c r="R512" s="22">
        <v>1</v>
      </c>
      <c r="S512" s="22" t="s">
        <v>22</v>
      </c>
      <c r="T512" s="22" t="s">
        <v>22</v>
      </c>
      <c r="U512" s="22" t="s">
        <v>22</v>
      </c>
      <c r="V512" s="22">
        <f>_xlfn.XLOOKUP(A512,'CAT LIST'!$A:$A,'CAT LIST'!D:D,"")</f>
        <v>0</v>
      </c>
      <c r="W512" s="22">
        <f>_xlfn.XLOOKUP(A512,'CAT LIST'!$A:$A,'CAT LIST'!E:E,"")</f>
        <v>0</v>
      </c>
      <c r="X512" s="25" t="s">
        <v>20</v>
      </c>
      <c r="Y512" s="30" t="s">
        <v>47</v>
      </c>
      <c r="Z512" s="22">
        <f>_xlfn.XLOOKUP(A512,'CAT LIST'!$A:$A,'CAT LIST'!G:G,"")</f>
        <v>0</v>
      </c>
      <c r="AA512" s="25">
        <f t="shared" si="77"/>
        <v>0</v>
      </c>
      <c r="AB512">
        <f>_xlfn.XLOOKUP(A512,'CAT LIST'!$A:$A,'CAT LIST'!H:H,"")</f>
        <v>0</v>
      </c>
      <c r="AC512" s="31">
        <f t="shared" si="79"/>
        <v>0</v>
      </c>
      <c r="AD512" s="22">
        <v>0</v>
      </c>
      <c r="AE512" s="17">
        <f t="shared" si="78"/>
        <v>0</v>
      </c>
    </row>
    <row r="513" spans="2:31" x14ac:dyDescent="0.3">
      <c r="B513" s="11">
        <f>_xlfn.XLOOKUP(A513,'CAT LIST'!$A:$A,'CAT LIST'!B:B,"")</f>
        <v>0</v>
      </c>
      <c r="C513" s="11" t="s">
        <v>21</v>
      </c>
      <c r="E513" s="11" t="str">
        <f t="shared" si="71"/>
        <v/>
      </c>
      <c r="F513" s="11" t="str">
        <f t="shared" si="72"/>
        <v/>
      </c>
      <c r="G513" s="12" t="str">
        <f t="shared" ref="G513:G576" si="80">CONCATENATE(B513,C513,F513)</f>
        <v>0-</v>
      </c>
      <c r="I513" s="13" t="str">
        <f t="shared" si="73"/>
        <v/>
      </c>
      <c r="J513" s="13" t="str">
        <f t="shared" si="74"/>
        <v/>
      </c>
      <c r="K513" s="13" t="str">
        <f t="shared" si="75"/>
        <v/>
      </c>
      <c r="L513" s="13" t="str">
        <f t="shared" si="76"/>
        <v/>
      </c>
      <c r="M513" s="28">
        <f>_xlfn.XLOOKUP(A513,'CAT LIST'!$A:$A,'CAT LIST'!C:C,"")</f>
        <v>0</v>
      </c>
      <c r="N513" t="s">
        <v>18</v>
      </c>
      <c r="O513" s="29">
        <f>_xlfn.XLOOKUP(A513,'CAT LIST'!$A:$A,'CAT LIST'!F:F,"")</f>
        <v>0</v>
      </c>
      <c r="P513" s="29" t="s">
        <v>23</v>
      </c>
      <c r="Q513" s="25" t="s">
        <v>19</v>
      </c>
      <c r="R513" s="22">
        <v>1</v>
      </c>
      <c r="S513" s="22" t="s">
        <v>22</v>
      </c>
      <c r="T513" s="22" t="s">
        <v>22</v>
      </c>
      <c r="U513" s="22" t="s">
        <v>22</v>
      </c>
      <c r="V513" s="22">
        <f>_xlfn.XLOOKUP(A513,'CAT LIST'!$A:$A,'CAT LIST'!D:D,"")</f>
        <v>0</v>
      </c>
      <c r="W513" s="22">
        <f>_xlfn.XLOOKUP(A513,'CAT LIST'!$A:$A,'CAT LIST'!E:E,"")</f>
        <v>0</v>
      </c>
      <c r="X513" s="25" t="s">
        <v>20</v>
      </c>
      <c r="Y513" s="30" t="s">
        <v>47</v>
      </c>
      <c r="Z513" s="22">
        <f>_xlfn.XLOOKUP(A513,'CAT LIST'!$A:$A,'CAT LIST'!G:G,"")</f>
        <v>0</v>
      </c>
      <c r="AA513" s="25">
        <f t="shared" si="77"/>
        <v>0</v>
      </c>
      <c r="AB513">
        <f>_xlfn.XLOOKUP(A513,'CAT LIST'!$A:$A,'CAT LIST'!H:H,"")</f>
        <v>0</v>
      </c>
      <c r="AC513" s="31">
        <f t="shared" si="79"/>
        <v>0</v>
      </c>
      <c r="AD513" s="22">
        <v>0</v>
      </c>
      <c r="AE513" s="17">
        <f t="shared" si="78"/>
        <v>0</v>
      </c>
    </row>
    <row r="514" spans="2:31" x14ac:dyDescent="0.3">
      <c r="B514" s="11">
        <f>_xlfn.XLOOKUP(A514,'CAT LIST'!$A:$A,'CAT LIST'!B:B,"")</f>
        <v>0</v>
      </c>
      <c r="C514" s="11" t="s">
        <v>21</v>
      </c>
      <c r="E514" s="11" t="str">
        <f t="shared" ref="E514:E577" si="81">SUBSTITUTE(D514,"-","")</f>
        <v/>
      </c>
      <c r="F514" s="11" t="str">
        <f t="shared" ref="F514:F577" si="82">SUBSTITUTE(E514," ","")</f>
        <v/>
      </c>
      <c r="G514" s="12" t="str">
        <f t="shared" si="80"/>
        <v>0-</v>
      </c>
      <c r="I514" s="13" t="str">
        <f t="shared" ref="I514:I577" si="83">MID(H514,1,80)</f>
        <v/>
      </c>
      <c r="J514" s="13" t="str">
        <f t="shared" ref="J514:J577" si="84">MID(H514,81,160)</f>
        <v/>
      </c>
      <c r="K514" s="13" t="str">
        <f t="shared" ref="K514:K577" si="85">MID(H514,161,240)</f>
        <v/>
      </c>
      <c r="L514" s="13" t="str">
        <f t="shared" ref="L514:L577" si="86">MID(H514,241,320)</f>
        <v/>
      </c>
      <c r="M514" s="28">
        <f>_xlfn.XLOOKUP(A514,'CAT LIST'!$A:$A,'CAT LIST'!C:C,"")</f>
        <v>0</v>
      </c>
      <c r="N514" t="s">
        <v>18</v>
      </c>
      <c r="O514" s="29">
        <f>_xlfn.XLOOKUP(A514,'CAT LIST'!$A:$A,'CAT LIST'!F:F,"")</f>
        <v>0</v>
      </c>
      <c r="P514" s="29" t="s">
        <v>23</v>
      </c>
      <c r="Q514" s="25" t="s">
        <v>19</v>
      </c>
      <c r="R514" s="22">
        <v>1</v>
      </c>
      <c r="S514" s="22" t="s">
        <v>22</v>
      </c>
      <c r="T514" s="22" t="s">
        <v>22</v>
      </c>
      <c r="U514" s="22" t="s">
        <v>22</v>
      </c>
      <c r="V514" s="22">
        <f>_xlfn.XLOOKUP(A514,'CAT LIST'!$A:$A,'CAT LIST'!D:D,"")</f>
        <v>0</v>
      </c>
      <c r="W514" s="22">
        <f>_xlfn.XLOOKUP(A514,'CAT LIST'!$A:$A,'CAT LIST'!E:E,"")</f>
        <v>0</v>
      </c>
      <c r="X514" s="25" t="s">
        <v>20</v>
      </c>
      <c r="Y514" s="30" t="s">
        <v>47</v>
      </c>
      <c r="Z514" s="22">
        <f>_xlfn.XLOOKUP(A514,'CAT LIST'!$A:$A,'CAT LIST'!G:G,"")</f>
        <v>0</v>
      </c>
      <c r="AA514" s="25">
        <f t="shared" ref="AA514:AA577" si="87">D514</f>
        <v>0</v>
      </c>
      <c r="AB514">
        <f>_xlfn.XLOOKUP(A514,'CAT LIST'!$A:$A,'CAT LIST'!H:H,"")</f>
        <v>0</v>
      </c>
      <c r="AC514" s="31">
        <f t="shared" si="79"/>
        <v>0</v>
      </c>
      <c r="AD514" s="22">
        <v>0</v>
      </c>
      <c r="AE514" s="17">
        <f t="shared" ref="AE514:AE577" si="88">LEN(D514)</f>
        <v>0</v>
      </c>
    </row>
    <row r="515" spans="2:31" x14ac:dyDescent="0.3">
      <c r="B515" s="11">
        <f>_xlfn.XLOOKUP(A515,'CAT LIST'!$A:$A,'CAT LIST'!B:B,"")</f>
        <v>0</v>
      </c>
      <c r="C515" s="11" t="s">
        <v>21</v>
      </c>
      <c r="E515" s="11" t="str">
        <f t="shared" si="81"/>
        <v/>
      </c>
      <c r="F515" s="11" t="str">
        <f t="shared" si="82"/>
        <v/>
      </c>
      <c r="G515" s="12" t="str">
        <f t="shared" si="80"/>
        <v>0-</v>
      </c>
      <c r="I515" s="13" t="str">
        <f t="shared" si="83"/>
        <v/>
      </c>
      <c r="J515" s="13" t="str">
        <f t="shared" si="84"/>
        <v/>
      </c>
      <c r="K515" s="13" t="str">
        <f t="shared" si="85"/>
        <v/>
      </c>
      <c r="L515" s="13" t="str">
        <f t="shared" si="86"/>
        <v/>
      </c>
      <c r="M515" s="28">
        <f>_xlfn.XLOOKUP(A515,'CAT LIST'!$A:$A,'CAT LIST'!C:C,"")</f>
        <v>0</v>
      </c>
      <c r="N515" t="s">
        <v>18</v>
      </c>
      <c r="O515" s="29">
        <f>_xlfn.XLOOKUP(A515,'CAT LIST'!$A:$A,'CAT LIST'!F:F,"")</f>
        <v>0</v>
      </c>
      <c r="P515" s="29" t="s">
        <v>23</v>
      </c>
      <c r="Q515" s="25" t="s">
        <v>19</v>
      </c>
      <c r="R515" s="22">
        <v>1</v>
      </c>
      <c r="S515" s="22" t="s">
        <v>22</v>
      </c>
      <c r="T515" s="22" t="s">
        <v>22</v>
      </c>
      <c r="U515" s="22" t="s">
        <v>22</v>
      </c>
      <c r="V515" s="22">
        <f>_xlfn.XLOOKUP(A515,'CAT LIST'!$A:$A,'CAT LIST'!D:D,"")</f>
        <v>0</v>
      </c>
      <c r="W515" s="22">
        <f>_xlfn.XLOOKUP(A515,'CAT LIST'!$A:$A,'CAT LIST'!E:E,"")</f>
        <v>0</v>
      </c>
      <c r="X515" s="25" t="s">
        <v>20</v>
      </c>
      <c r="Y515" s="30" t="s">
        <v>47</v>
      </c>
      <c r="Z515" s="22">
        <f>_xlfn.XLOOKUP(A515,'CAT LIST'!$A:$A,'CAT LIST'!G:G,"")</f>
        <v>0</v>
      </c>
      <c r="AA515" s="25">
        <f t="shared" si="87"/>
        <v>0</v>
      </c>
      <c r="AB515">
        <f>_xlfn.XLOOKUP(A515,'CAT LIST'!$A:$A,'CAT LIST'!H:H,"")</f>
        <v>0</v>
      </c>
      <c r="AC515" s="31">
        <f t="shared" ref="AC515:AC578" si="89">O515</f>
        <v>0</v>
      </c>
      <c r="AD515" s="22">
        <v>0</v>
      </c>
      <c r="AE515" s="17">
        <f t="shared" si="88"/>
        <v>0</v>
      </c>
    </row>
    <row r="516" spans="2:31" x14ac:dyDescent="0.3">
      <c r="B516" s="11">
        <f>_xlfn.XLOOKUP(A516,'CAT LIST'!$A:$A,'CAT LIST'!B:B,"")</f>
        <v>0</v>
      </c>
      <c r="C516" s="11" t="s">
        <v>21</v>
      </c>
      <c r="E516" s="11" t="str">
        <f t="shared" si="81"/>
        <v/>
      </c>
      <c r="F516" s="11" t="str">
        <f t="shared" si="82"/>
        <v/>
      </c>
      <c r="G516" s="12" t="str">
        <f t="shared" si="80"/>
        <v>0-</v>
      </c>
      <c r="I516" s="13" t="str">
        <f t="shared" si="83"/>
        <v/>
      </c>
      <c r="J516" s="13" t="str">
        <f t="shared" si="84"/>
        <v/>
      </c>
      <c r="K516" s="13" t="str">
        <f t="shared" si="85"/>
        <v/>
      </c>
      <c r="L516" s="13" t="str">
        <f t="shared" si="86"/>
        <v/>
      </c>
      <c r="M516" s="28">
        <f>_xlfn.XLOOKUP(A516,'CAT LIST'!$A:$A,'CAT LIST'!C:C,"")</f>
        <v>0</v>
      </c>
      <c r="N516" t="s">
        <v>18</v>
      </c>
      <c r="O516" s="29">
        <f>_xlfn.XLOOKUP(A516,'CAT LIST'!$A:$A,'CAT LIST'!F:F,"")</f>
        <v>0</v>
      </c>
      <c r="P516" s="29" t="s">
        <v>23</v>
      </c>
      <c r="Q516" s="25" t="s">
        <v>19</v>
      </c>
      <c r="R516" s="22">
        <v>1</v>
      </c>
      <c r="S516" s="22" t="s">
        <v>22</v>
      </c>
      <c r="T516" s="22" t="s">
        <v>22</v>
      </c>
      <c r="U516" s="22" t="s">
        <v>22</v>
      </c>
      <c r="V516" s="22">
        <f>_xlfn.XLOOKUP(A516,'CAT LIST'!$A:$A,'CAT LIST'!D:D,"")</f>
        <v>0</v>
      </c>
      <c r="W516" s="22">
        <f>_xlfn.XLOOKUP(A516,'CAT LIST'!$A:$A,'CAT LIST'!E:E,"")</f>
        <v>0</v>
      </c>
      <c r="X516" s="25" t="s">
        <v>20</v>
      </c>
      <c r="Y516" s="30" t="s">
        <v>47</v>
      </c>
      <c r="Z516" s="22">
        <f>_xlfn.XLOOKUP(A516,'CAT LIST'!$A:$A,'CAT LIST'!G:G,"")</f>
        <v>0</v>
      </c>
      <c r="AA516" s="25">
        <f t="shared" si="87"/>
        <v>0</v>
      </c>
      <c r="AB516">
        <f>_xlfn.XLOOKUP(A516,'CAT LIST'!$A:$A,'CAT LIST'!H:H,"")</f>
        <v>0</v>
      </c>
      <c r="AC516" s="31">
        <f t="shared" si="89"/>
        <v>0</v>
      </c>
      <c r="AD516" s="22">
        <v>0</v>
      </c>
      <c r="AE516" s="17">
        <f t="shared" si="88"/>
        <v>0</v>
      </c>
    </row>
    <row r="517" spans="2:31" x14ac:dyDescent="0.3">
      <c r="B517" s="11">
        <f>_xlfn.XLOOKUP(A517,'CAT LIST'!$A:$A,'CAT LIST'!B:B,"")</f>
        <v>0</v>
      </c>
      <c r="C517" s="11" t="s">
        <v>21</v>
      </c>
      <c r="E517" s="11" t="str">
        <f t="shared" si="81"/>
        <v/>
      </c>
      <c r="F517" s="11" t="str">
        <f t="shared" si="82"/>
        <v/>
      </c>
      <c r="G517" s="12" t="str">
        <f t="shared" si="80"/>
        <v>0-</v>
      </c>
      <c r="I517" s="13" t="str">
        <f t="shared" si="83"/>
        <v/>
      </c>
      <c r="J517" s="13" t="str">
        <f t="shared" si="84"/>
        <v/>
      </c>
      <c r="K517" s="13" t="str">
        <f t="shared" si="85"/>
        <v/>
      </c>
      <c r="L517" s="13" t="str">
        <f t="shared" si="86"/>
        <v/>
      </c>
      <c r="M517" s="28">
        <f>_xlfn.XLOOKUP(A517,'CAT LIST'!$A:$A,'CAT LIST'!C:C,"")</f>
        <v>0</v>
      </c>
      <c r="N517" t="s">
        <v>18</v>
      </c>
      <c r="O517" s="29">
        <f>_xlfn.XLOOKUP(A517,'CAT LIST'!$A:$A,'CAT LIST'!F:F,"")</f>
        <v>0</v>
      </c>
      <c r="P517" s="29" t="s">
        <v>23</v>
      </c>
      <c r="Q517" s="25" t="s">
        <v>19</v>
      </c>
      <c r="R517" s="22">
        <v>1</v>
      </c>
      <c r="S517" s="22" t="s">
        <v>22</v>
      </c>
      <c r="T517" s="22" t="s">
        <v>22</v>
      </c>
      <c r="U517" s="22" t="s">
        <v>22</v>
      </c>
      <c r="V517" s="22">
        <f>_xlfn.XLOOKUP(A517,'CAT LIST'!$A:$A,'CAT LIST'!D:D,"")</f>
        <v>0</v>
      </c>
      <c r="W517" s="22">
        <f>_xlfn.XLOOKUP(A517,'CAT LIST'!$A:$A,'CAT LIST'!E:E,"")</f>
        <v>0</v>
      </c>
      <c r="X517" s="25" t="s">
        <v>20</v>
      </c>
      <c r="Y517" s="30" t="s">
        <v>47</v>
      </c>
      <c r="Z517" s="22">
        <f>_xlfn.XLOOKUP(A517,'CAT LIST'!$A:$A,'CAT LIST'!G:G,"")</f>
        <v>0</v>
      </c>
      <c r="AA517" s="25">
        <f t="shared" si="87"/>
        <v>0</v>
      </c>
      <c r="AB517">
        <f>_xlfn.XLOOKUP(A517,'CAT LIST'!$A:$A,'CAT LIST'!H:H,"")</f>
        <v>0</v>
      </c>
      <c r="AC517" s="31">
        <f t="shared" si="89"/>
        <v>0</v>
      </c>
      <c r="AD517" s="22">
        <v>0</v>
      </c>
      <c r="AE517" s="17">
        <f t="shared" si="88"/>
        <v>0</v>
      </c>
    </row>
    <row r="518" spans="2:31" x14ac:dyDescent="0.3">
      <c r="B518" s="11">
        <f>_xlfn.XLOOKUP(A518,'CAT LIST'!$A:$A,'CAT LIST'!B:B,"")</f>
        <v>0</v>
      </c>
      <c r="C518" s="11" t="s">
        <v>21</v>
      </c>
      <c r="E518" s="11" t="str">
        <f t="shared" si="81"/>
        <v/>
      </c>
      <c r="F518" s="11" t="str">
        <f t="shared" si="82"/>
        <v/>
      </c>
      <c r="G518" s="12" t="str">
        <f t="shared" si="80"/>
        <v>0-</v>
      </c>
      <c r="I518" s="13" t="str">
        <f t="shared" si="83"/>
        <v/>
      </c>
      <c r="J518" s="13" t="str">
        <f t="shared" si="84"/>
        <v/>
      </c>
      <c r="K518" s="13" t="str">
        <f t="shared" si="85"/>
        <v/>
      </c>
      <c r="L518" s="13" t="str">
        <f t="shared" si="86"/>
        <v/>
      </c>
      <c r="M518" s="28">
        <f>_xlfn.XLOOKUP(A518,'CAT LIST'!$A:$A,'CAT LIST'!C:C,"")</f>
        <v>0</v>
      </c>
      <c r="N518" t="s">
        <v>18</v>
      </c>
      <c r="O518" s="29">
        <f>_xlfn.XLOOKUP(A518,'CAT LIST'!$A:$A,'CAT LIST'!F:F,"")</f>
        <v>0</v>
      </c>
      <c r="P518" s="29" t="s">
        <v>23</v>
      </c>
      <c r="Q518" s="25" t="s">
        <v>19</v>
      </c>
      <c r="R518" s="22">
        <v>1</v>
      </c>
      <c r="S518" s="22" t="s">
        <v>22</v>
      </c>
      <c r="T518" s="22" t="s">
        <v>22</v>
      </c>
      <c r="U518" s="22" t="s">
        <v>22</v>
      </c>
      <c r="V518" s="22">
        <f>_xlfn.XLOOKUP(A518,'CAT LIST'!$A:$A,'CAT LIST'!D:D,"")</f>
        <v>0</v>
      </c>
      <c r="W518" s="22">
        <f>_xlfn.XLOOKUP(A518,'CAT LIST'!$A:$A,'CAT LIST'!E:E,"")</f>
        <v>0</v>
      </c>
      <c r="X518" s="25" t="s">
        <v>20</v>
      </c>
      <c r="Y518" s="30" t="s">
        <v>47</v>
      </c>
      <c r="Z518" s="22">
        <f>_xlfn.XLOOKUP(A518,'CAT LIST'!$A:$A,'CAT LIST'!G:G,"")</f>
        <v>0</v>
      </c>
      <c r="AA518" s="25">
        <f t="shared" si="87"/>
        <v>0</v>
      </c>
      <c r="AB518">
        <f>_xlfn.XLOOKUP(A518,'CAT LIST'!$A:$A,'CAT LIST'!H:H,"")</f>
        <v>0</v>
      </c>
      <c r="AC518" s="31">
        <f t="shared" si="89"/>
        <v>0</v>
      </c>
      <c r="AD518" s="22">
        <v>0</v>
      </c>
      <c r="AE518" s="17">
        <f t="shared" si="88"/>
        <v>0</v>
      </c>
    </row>
    <row r="519" spans="2:31" x14ac:dyDescent="0.3">
      <c r="B519" s="11">
        <f>_xlfn.XLOOKUP(A519,'CAT LIST'!$A:$A,'CAT LIST'!B:B,"")</f>
        <v>0</v>
      </c>
      <c r="C519" s="11" t="s">
        <v>21</v>
      </c>
      <c r="E519" s="11" t="str">
        <f t="shared" si="81"/>
        <v/>
      </c>
      <c r="F519" s="11" t="str">
        <f t="shared" si="82"/>
        <v/>
      </c>
      <c r="G519" s="12" t="str">
        <f t="shared" si="80"/>
        <v>0-</v>
      </c>
      <c r="I519" s="13" t="str">
        <f t="shared" si="83"/>
        <v/>
      </c>
      <c r="J519" s="13" t="str">
        <f t="shared" si="84"/>
        <v/>
      </c>
      <c r="K519" s="13" t="str">
        <f t="shared" si="85"/>
        <v/>
      </c>
      <c r="L519" s="13" t="str">
        <f t="shared" si="86"/>
        <v/>
      </c>
      <c r="M519" s="28">
        <f>_xlfn.XLOOKUP(A519,'CAT LIST'!$A:$A,'CAT LIST'!C:C,"")</f>
        <v>0</v>
      </c>
      <c r="N519" t="s">
        <v>18</v>
      </c>
      <c r="O519" s="29">
        <f>_xlfn.XLOOKUP(A519,'CAT LIST'!$A:$A,'CAT LIST'!F:F,"")</f>
        <v>0</v>
      </c>
      <c r="P519" s="29" t="s">
        <v>23</v>
      </c>
      <c r="Q519" s="25" t="s">
        <v>19</v>
      </c>
      <c r="R519" s="22">
        <v>1</v>
      </c>
      <c r="S519" s="22" t="s">
        <v>22</v>
      </c>
      <c r="T519" s="22" t="s">
        <v>22</v>
      </c>
      <c r="U519" s="22" t="s">
        <v>22</v>
      </c>
      <c r="V519" s="22">
        <f>_xlfn.XLOOKUP(A519,'CAT LIST'!$A:$A,'CAT LIST'!D:D,"")</f>
        <v>0</v>
      </c>
      <c r="W519" s="22">
        <f>_xlfn.XLOOKUP(A519,'CAT LIST'!$A:$A,'CAT LIST'!E:E,"")</f>
        <v>0</v>
      </c>
      <c r="X519" s="25" t="s">
        <v>20</v>
      </c>
      <c r="Y519" s="30" t="s">
        <v>47</v>
      </c>
      <c r="Z519" s="22">
        <f>_xlfn.XLOOKUP(A519,'CAT LIST'!$A:$A,'CAT LIST'!G:G,"")</f>
        <v>0</v>
      </c>
      <c r="AA519" s="25">
        <f t="shared" si="87"/>
        <v>0</v>
      </c>
      <c r="AB519">
        <f>_xlfn.XLOOKUP(A519,'CAT LIST'!$A:$A,'CAT LIST'!H:H,"")</f>
        <v>0</v>
      </c>
      <c r="AC519" s="31">
        <f t="shared" si="89"/>
        <v>0</v>
      </c>
      <c r="AD519" s="22">
        <v>0</v>
      </c>
      <c r="AE519" s="17">
        <f t="shared" si="88"/>
        <v>0</v>
      </c>
    </row>
    <row r="520" spans="2:31" x14ac:dyDescent="0.3">
      <c r="B520" s="11">
        <f>_xlfn.XLOOKUP(A520,'CAT LIST'!$A:$A,'CAT LIST'!B:B,"")</f>
        <v>0</v>
      </c>
      <c r="C520" s="11" t="s">
        <v>21</v>
      </c>
      <c r="E520" s="11" t="str">
        <f t="shared" si="81"/>
        <v/>
      </c>
      <c r="F520" s="11" t="str">
        <f t="shared" si="82"/>
        <v/>
      </c>
      <c r="G520" s="12" t="str">
        <f t="shared" si="80"/>
        <v>0-</v>
      </c>
      <c r="I520" s="13" t="str">
        <f t="shared" si="83"/>
        <v/>
      </c>
      <c r="J520" s="13" t="str">
        <f t="shared" si="84"/>
        <v/>
      </c>
      <c r="K520" s="13" t="str">
        <f t="shared" si="85"/>
        <v/>
      </c>
      <c r="L520" s="13" t="str">
        <f t="shared" si="86"/>
        <v/>
      </c>
      <c r="M520" s="28">
        <f>_xlfn.XLOOKUP(A520,'CAT LIST'!$A:$A,'CAT LIST'!C:C,"")</f>
        <v>0</v>
      </c>
      <c r="N520" t="s">
        <v>18</v>
      </c>
      <c r="O520" s="29">
        <f>_xlfn.XLOOKUP(A520,'CAT LIST'!$A:$A,'CAT LIST'!F:F,"")</f>
        <v>0</v>
      </c>
      <c r="P520" s="29" t="s">
        <v>23</v>
      </c>
      <c r="Q520" s="25" t="s">
        <v>19</v>
      </c>
      <c r="R520" s="22">
        <v>1</v>
      </c>
      <c r="S520" s="22" t="s">
        <v>22</v>
      </c>
      <c r="T520" s="22" t="s">
        <v>22</v>
      </c>
      <c r="U520" s="22" t="s">
        <v>22</v>
      </c>
      <c r="V520" s="22">
        <f>_xlfn.XLOOKUP(A520,'CAT LIST'!$A:$A,'CAT LIST'!D:D,"")</f>
        <v>0</v>
      </c>
      <c r="W520" s="22">
        <f>_xlfn.XLOOKUP(A520,'CAT LIST'!$A:$A,'CAT LIST'!E:E,"")</f>
        <v>0</v>
      </c>
      <c r="X520" s="25" t="s">
        <v>20</v>
      </c>
      <c r="Y520" s="30" t="s">
        <v>47</v>
      </c>
      <c r="Z520" s="22">
        <f>_xlfn.XLOOKUP(A520,'CAT LIST'!$A:$A,'CAT LIST'!G:G,"")</f>
        <v>0</v>
      </c>
      <c r="AA520" s="25">
        <f t="shared" si="87"/>
        <v>0</v>
      </c>
      <c r="AB520">
        <f>_xlfn.XLOOKUP(A520,'CAT LIST'!$A:$A,'CAT LIST'!H:H,"")</f>
        <v>0</v>
      </c>
      <c r="AC520" s="31">
        <f t="shared" si="89"/>
        <v>0</v>
      </c>
      <c r="AD520" s="22">
        <v>0</v>
      </c>
      <c r="AE520" s="17">
        <f t="shared" si="88"/>
        <v>0</v>
      </c>
    </row>
    <row r="521" spans="2:31" x14ac:dyDescent="0.3">
      <c r="B521" s="11">
        <f>_xlfn.XLOOKUP(A521,'CAT LIST'!$A:$A,'CAT LIST'!B:B,"")</f>
        <v>0</v>
      </c>
      <c r="C521" s="11" t="s">
        <v>21</v>
      </c>
      <c r="E521" s="11" t="str">
        <f t="shared" si="81"/>
        <v/>
      </c>
      <c r="F521" s="11" t="str">
        <f t="shared" si="82"/>
        <v/>
      </c>
      <c r="G521" s="12" t="str">
        <f t="shared" si="80"/>
        <v>0-</v>
      </c>
      <c r="I521" s="13" t="str">
        <f t="shared" si="83"/>
        <v/>
      </c>
      <c r="J521" s="13" t="str">
        <f t="shared" si="84"/>
        <v/>
      </c>
      <c r="K521" s="13" t="str">
        <f t="shared" si="85"/>
        <v/>
      </c>
      <c r="L521" s="13" t="str">
        <f t="shared" si="86"/>
        <v/>
      </c>
      <c r="M521" s="28">
        <f>_xlfn.XLOOKUP(A521,'CAT LIST'!$A:$A,'CAT LIST'!C:C,"")</f>
        <v>0</v>
      </c>
      <c r="N521" t="s">
        <v>18</v>
      </c>
      <c r="O521" s="29">
        <f>_xlfn.XLOOKUP(A521,'CAT LIST'!$A:$A,'CAT LIST'!F:F,"")</f>
        <v>0</v>
      </c>
      <c r="P521" s="29" t="s">
        <v>23</v>
      </c>
      <c r="Q521" s="25" t="s">
        <v>19</v>
      </c>
      <c r="R521" s="22">
        <v>1</v>
      </c>
      <c r="S521" s="22" t="s">
        <v>22</v>
      </c>
      <c r="T521" s="22" t="s">
        <v>22</v>
      </c>
      <c r="U521" s="22" t="s">
        <v>22</v>
      </c>
      <c r="V521" s="22">
        <f>_xlfn.XLOOKUP(A521,'CAT LIST'!$A:$A,'CAT LIST'!D:D,"")</f>
        <v>0</v>
      </c>
      <c r="W521" s="22">
        <f>_xlfn.XLOOKUP(A521,'CAT LIST'!$A:$A,'CAT LIST'!E:E,"")</f>
        <v>0</v>
      </c>
      <c r="X521" s="25" t="s">
        <v>20</v>
      </c>
      <c r="Y521" s="30" t="s">
        <v>47</v>
      </c>
      <c r="Z521" s="22">
        <f>_xlfn.XLOOKUP(A521,'CAT LIST'!$A:$A,'CAT LIST'!G:G,"")</f>
        <v>0</v>
      </c>
      <c r="AA521" s="25">
        <f t="shared" si="87"/>
        <v>0</v>
      </c>
      <c r="AB521">
        <f>_xlfn.XLOOKUP(A521,'CAT LIST'!$A:$A,'CAT LIST'!H:H,"")</f>
        <v>0</v>
      </c>
      <c r="AC521" s="31">
        <f t="shared" si="89"/>
        <v>0</v>
      </c>
      <c r="AD521" s="22">
        <v>0</v>
      </c>
      <c r="AE521" s="17">
        <f t="shared" si="88"/>
        <v>0</v>
      </c>
    </row>
    <row r="522" spans="2:31" x14ac:dyDescent="0.3">
      <c r="B522" s="11">
        <f>_xlfn.XLOOKUP(A522,'CAT LIST'!$A:$A,'CAT LIST'!B:B,"")</f>
        <v>0</v>
      </c>
      <c r="C522" s="11" t="s">
        <v>21</v>
      </c>
      <c r="E522" s="11" t="str">
        <f t="shared" si="81"/>
        <v/>
      </c>
      <c r="F522" s="11" t="str">
        <f t="shared" si="82"/>
        <v/>
      </c>
      <c r="G522" s="12" t="str">
        <f t="shared" si="80"/>
        <v>0-</v>
      </c>
      <c r="I522" s="13" t="str">
        <f t="shared" si="83"/>
        <v/>
      </c>
      <c r="J522" s="13" t="str">
        <f t="shared" si="84"/>
        <v/>
      </c>
      <c r="K522" s="13" t="str">
        <f t="shared" si="85"/>
        <v/>
      </c>
      <c r="L522" s="13" t="str">
        <f t="shared" si="86"/>
        <v/>
      </c>
      <c r="M522" s="28">
        <f>_xlfn.XLOOKUP(A522,'CAT LIST'!$A:$A,'CAT LIST'!C:C,"")</f>
        <v>0</v>
      </c>
      <c r="N522" t="s">
        <v>18</v>
      </c>
      <c r="O522" s="29">
        <f>_xlfn.XLOOKUP(A522,'CAT LIST'!$A:$A,'CAT LIST'!F:F,"")</f>
        <v>0</v>
      </c>
      <c r="P522" s="29" t="s">
        <v>23</v>
      </c>
      <c r="Q522" s="25" t="s">
        <v>19</v>
      </c>
      <c r="R522" s="22">
        <v>1</v>
      </c>
      <c r="S522" s="22" t="s">
        <v>22</v>
      </c>
      <c r="T522" s="22" t="s">
        <v>22</v>
      </c>
      <c r="U522" s="22" t="s">
        <v>22</v>
      </c>
      <c r="V522" s="22">
        <f>_xlfn.XLOOKUP(A522,'CAT LIST'!$A:$A,'CAT LIST'!D:D,"")</f>
        <v>0</v>
      </c>
      <c r="W522" s="22">
        <f>_xlfn.XLOOKUP(A522,'CAT LIST'!$A:$A,'CAT LIST'!E:E,"")</f>
        <v>0</v>
      </c>
      <c r="X522" s="25" t="s">
        <v>20</v>
      </c>
      <c r="Y522" s="30" t="s">
        <v>47</v>
      </c>
      <c r="Z522" s="22">
        <f>_xlfn.XLOOKUP(A522,'CAT LIST'!$A:$A,'CAT LIST'!G:G,"")</f>
        <v>0</v>
      </c>
      <c r="AA522" s="25">
        <f t="shared" si="87"/>
        <v>0</v>
      </c>
      <c r="AB522">
        <f>_xlfn.XLOOKUP(A522,'CAT LIST'!$A:$A,'CAT LIST'!H:H,"")</f>
        <v>0</v>
      </c>
      <c r="AC522" s="31">
        <f t="shared" si="89"/>
        <v>0</v>
      </c>
      <c r="AD522" s="22">
        <v>0</v>
      </c>
      <c r="AE522" s="17">
        <f t="shared" si="88"/>
        <v>0</v>
      </c>
    </row>
    <row r="523" spans="2:31" x14ac:dyDescent="0.3">
      <c r="B523" s="11">
        <f>_xlfn.XLOOKUP(A523,'CAT LIST'!$A:$A,'CAT LIST'!B:B,"")</f>
        <v>0</v>
      </c>
      <c r="C523" s="11" t="s">
        <v>21</v>
      </c>
      <c r="E523" s="11" t="str">
        <f t="shared" si="81"/>
        <v/>
      </c>
      <c r="F523" s="11" t="str">
        <f t="shared" si="82"/>
        <v/>
      </c>
      <c r="G523" s="12" t="str">
        <f t="shared" si="80"/>
        <v>0-</v>
      </c>
      <c r="I523" s="13" t="str">
        <f t="shared" si="83"/>
        <v/>
      </c>
      <c r="J523" s="13" t="str">
        <f t="shared" si="84"/>
        <v/>
      </c>
      <c r="K523" s="13" t="str">
        <f t="shared" si="85"/>
        <v/>
      </c>
      <c r="L523" s="13" t="str">
        <f t="shared" si="86"/>
        <v/>
      </c>
      <c r="M523" s="28">
        <f>_xlfn.XLOOKUP(A523,'CAT LIST'!$A:$A,'CAT LIST'!C:C,"")</f>
        <v>0</v>
      </c>
      <c r="N523" t="s">
        <v>18</v>
      </c>
      <c r="O523" s="29">
        <f>_xlfn.XLOOKUP(A523,'CAT LIST'!$A:$A,'CAT LIST'!F:F,"")</f>
        <v>0</v>
      </c>
      <c r="P523" s="29" t="s">
        <v>23</v>
      </c>
      <c r="Q523" s="25" t="s">
        <v>19</v>
      </c>
      <c r="R523" s="22">
        <v>1</v>
      </c>
      <c r="S523" s="22" t="s">
        <v>22</v>
      </c>
      <c r="T523" s="22" t="s">
        <v>22</v>
      </c>
      <c r="U523" s="22" t="s">
        <v>22</v>
      </c>
      <c r="V523" s="22">
        <f>_xlfn.XLOOKUP(A523,'CAT LIST'!$A:$A,'CAT LIST'!D:D,"")</f>
        <v>0</v>
      </c>
      <c r="W523" s="22">
        <f>_xlfn.XLOOKUP(A523,'CAT LIST'!$A:$A,'CAT LIST'!E:E,"")</f>
        <v>0</v>
      </c>
      <c r="X523" s="25" t="s">
        <v>20</v>
      </c>
      <c r="Y523" s="30" t="s">
        <v>47</v>
      </c>
      <c r="Z523" s="22">
        <f>_xlfn.XLOOKUP(A523,'CAT LIST'!$A:$A,'CAT LIST'!G:G,"")</f>
        <v>0</v>
      </c>
      <c r="AA523" s="25">
        <f t="shared" si="87"/>
        <v>0</v>
      </c>
      <c r="AB523">
        <f>_xlfn.XLOOKUP(A523,'CAT LIST'!$A:$A,'CAT LIST'!H:H,"")</f>
        <v>0</v>
      </c>
      <c r="AC523" s="31">
        <f t="shared" si="89"/>
        <v>0</v>
      </c>
      <c r="AD523" s="22">
        <v>0</v>
      </c>
      <c r="AE523" s="17">
        <f t="shared" si="88"/>
        <v>0</v>
      </c>
    </row>
    <row r="524" spans="2:31" x14ac:dyDescent="0.3">
      <c r="B524" s="11">
        <f>_xlfn.XLOOKUP(A524,'CAT LIST'!$A:$A,'CAT LIST'!B:B,"")</f>
        <v>0</v>
      </c>
      <c r="C524" s="11" t="s">
        <v>21</v>
      </c>
      <c r="E524" s="11" t="str">
        <f t="shared" si="81"/>
        <v/>
      </c>
      <c r="F524" s="11" t="str">
        <f t="shared" si="82"/>
        <v/>
      </c>
      <c r="G524" s="12" t="str">
        <f t="shared" si="80"/>
        <v>0-</v>
      </c>
      <c r="I524" s="13" t="str">
        <f t="shared" si="83"/>
        <v/>
      </c>
      <c r="J524" s="13" t="str">
        <f t="shared" si="84"/>
        <v/>
      </c>
      <c r="K524" s="13" t="str">
        <f t="shared" si="85"/>
        <v/>
      </c>
      <c r="L524" s="13" t="str">
        <f t="shared" si="86"/>
        <v/>
      </c>
      <c r="M524" s="28">
        <f>_xlfn.XLOOKUP(A524,'CAT LIST'!$A:$A,'CAT LIST'!C:C,"")</f>
        <v>0</v>
      </c>
      <c r="N524" t="s">
        <v>18</v>
      </c>
      <c r="O524" s="29">
        <f>_xlfn.XLOOKUP(A524,'CAT LIST'!$A:$A,'CAT LIST'!F:F,"")</f>
        <v>0</v>
      </c>
      <c r="P524" s="29" t="s">
        <v>23</v>
      </c>
      <c r="Q524" s="25" t="s">
        <v>19</v>
      </c>
      <c r="R524" s="22">
        <v>1</v>
      </c>
      <c r="S524" s="22" t="s">
        <v>22</v>
      </c>
      <c r="T524" s="22" t="s">
        <v>22</v>
      </c>
      <c r="U524" s="22" t="s">
        <v>22</v>
      </c>
      <c r="V524" s="22">
        <f>_xlfn.XLOOKUP(A524,'CAT LIST'!$A:$A,'CAT LIST'!D:D,"")</f>
        <v>0</v>
      </c>
      <c r="W524" s="22">
        <f>_xlfn.XLOOKUP(A524,'CAT LIST'!$A:$A,'CAT LIST'!E:E,"")</f>
        <v>0</v>
      </c>
      <c r="X524" s="25" t="s">
        <v>20</v>
      </c>
      <c r="Y524" s="30" t="s">
        <v>47</v>
      </c>
      <c r="Z524" s="22">
        <f>_xlfn.XLOOKUP(A524,'CAT LIST'!$A:$A,'CAT LIST'!G:G,"")</f>
        <v>0</v>
      </c>
      <c r="AA524" s="25">
        <f t="shared" si="87"/>
        <v>0</v>
      </c>
      <c r="AB524">
        <f>_xlfn.XLOOKUP(A524,'CAT LIST'!$A:$A,'CAT LIST'!H:H,"")</f>
        <v>0</v>
      </c>
      <c r="AC524" s="31">
        <f t="shared" si="89"/>
        <v>0</v>
      </c>
      <c r="AD524" s="22">
        <v>0</v>
      </c>
      <c r="AE524" s="17">
        <f t="shared" si="88"/>
        <v>0</v>
      </c>
    </row>
    <row r="525" spans="2:31" x14ac:dyDescent="0.3">
      <c r="B525" s="11">
        <f>_xlfn.XLOOKUP(A525,'CAT LIST'!$A:$A,'CAT LIST'!B:B,"")</f>
        <v>0</v>
      </c>
      <c r="C525" s="11" t="s">
        <v>21</v>
      </c>
      <c r="E525" s="11" t="str">
        <f t="shared" si="81"/>
        <v/>
      </c>
      <c r="F525" s="11" t="str">
        <f t="shared" si="82"/>
        <v/>
      </c>
      <c r="G525" s="12" t="str">
        <f t="shared" si="80"/>
        <v>0-</v>
      </c>
      <c r="I525" s="13" t="str">
        <f t="shared" si="83"/>
        <v/>
      </c>
      <c r="J525" s="13" t="str">
        <f t="shared" si="84"/>
        <v/>
      </c>
      <c r="K525" s="13" t="str">
        <f t="shared" si="85"/>
        <v/>
      </c>
      <c r="L525" s="13" t="str">
        <f t="shared" si="86"/>
        <v/>
      </c>
      <c r="M525" s="28">
        <f>_xlfn.XLOOKUP(A525,'CAT LIST'!$A:$A,'CAT LIST'!C:C,"")</f>
        <v>0</v>
      </c>
      <c r="N525" t="s">
        <v>18</v>
      </c>
      <c r="O525" s="29">
        <f>_xlfn.XLOOKUP(A525,'CAT LIST'!$A:$A,'CAT LIST'!F:F,"")</f>
        <v>0</v>
      </c>
      <c r="P525" s="29" t="s">
        <v>23</v>
      </c>
      <c r="Q525" s="25" t="s">
        <v>19</v>
      </c>
      <c r="R525" s="22">
        <v>1</v>
      </c>
      <c r="S525" s="22" t="s">
        <v>22</v>
      </c>
      <c r="T525" s="22" t="s">
        <v>22</v>
      </c>
      <c r="U525" s="22" t="s">
        <v>22</v>
      </c>
      <c r="V525" s="22">
        <f>_xlfn.XLOOKUP(A525,'CAT LIST'!$A:$A,'CAT LIST'!D:D,"")</f>
        <v>0</v>
      </c>
      <c r="W525" s="22">
        <f>_xlfn.XLOOKUP(A525,'CAT LIST'!$A:$A,'CAT LIST'!E:E,"")</f>
        <v>0</v>
      </c>
      <c r="X525" s="25" t="s">
        <v>20</v>
      </c>
      <c r="Y525" s="30" t="s">
        <v>47</v>
      </c>
      <c r="Z525" s="22">
        <f>_xlfn.XLOOKUP(A525,'CAT LIST'!$A:$A,'CAT LIST'!G:G,"")</f>
        <v>0</v>
      </c>
      <c r="AA525" s="25">
        <f t="shared" si="87"/>
        <v>0</v>
      </c>
      <c r="AB525">
        <f>_xlfn.XLOOKUP(A525,'CAT LIST'!$A:$A,'CAT LIST'!H:H,"")</f>
        <v>0</v>
      </c>
      <c r="AC525" s="31">
        <f t="shared" si="89"/>
        <v>0</v>
      </c>
      <c r="AD525" s="22">
        <v>0</v>
      </c>
      <c r="AE525" s="17">
        <f t="shared" si="88"/>
        <v>0</v>
      </c>
    </row>
    <row r="526" spans="2:31" x14ac:dyDescent="0.3">
      <c r="B526" s="11">
        <f>_xlfn.XLOOKUP(A526,'CAT LIST'!$A:$A,'CAT LIST'!B:B,"")</f>
        <v>0</v>
      </c>
      <c r="C526" s="11" t="s">
        <v>21</v>
      </c>
      <c r="E526" s="11" t="str">
        <f t="shared" si="81"/>
        <v/>
      </c>
      <c r="F526" s="11" t="str">
        <f t="shared" si="82"/>
        <v/>
      </c>
      <c r="G526" s="12" t="str">
        <f t="shared" si="80"/>
        <v>0-</v>
      </c>
      <c r="I526" s="13" t="str">
        <f t="shared" si="83"/>
        <v/>
      </c>
      <c r="J526" s="13" t="str">
        <f t="shared" si="84"/>
        <v/>
      </c>
      <c r="K526" s="13" t="str">
        <f t="shared" si="85"/>
        <v/>
      </c>
      <c r="L526" s="13" t="str">
        <f t="shared" si="86"/>
        <v/>
      </c>
      <c r="M526" s="28">
        <f>_xlfn.XLOOKUP(A526,'CAT LIST'!$A:$A,'CAT LIST'!C:C,"")</f>
        <v>0</v>
      </c>
      <c r="N526" t="s">
        <v>18</v>
      </c>
      <c r="O526" s="29">
        <f>_xlfn.XLOOKUP(A526,'CAT LIST'!$A:$A,'CAT LIST'!F:F,"")</f>
        <v>0</v>
      </c>
      <c r="P526" s="29" t="s">
        <v>23</v>
      </c>
      <c r="Q526" s="25" t="s">
        <v>19</v>
      </c>
      <c r="R526" s="22">
        <v>1</v>
      </c>
      <c r="S526" s="22" t="s">
        <v>22</v>
      </c>
      <c r="T526" s="22" t="s">
        <v>22</v>
      </c>
      <c r="U526" s="22" t="s">
        <v>22</v>
      </c>
      <c r="V526" s="22">
        <f>_xlfn.XLOOKUP(A526,'CAT LIST'!$A:$A,'CAT LIST'!D:D,"")</f>
        <v>0</v>
      </c>
      <c r="W526" s="22">
        <f>_xlfn.XLOOKUP(A526,'CAT LIST'!$A:$A,'CAT LIST'!E:E,"")</f>
        <v>0</v>
      </c>
      <c r="X526" s="25" t="s">
        <v>20</v>
      </c>
      <c r="Y526" s="30" t="s">
        <v>47</v>
      </c>
      <c r="Z526" s="22">
        <f>_xlfn.XLOOKUP(A526,'CAT LIST'!$A:$A,'CAT LIST'!G:G,"")</f>
        <v>0</v>
      </c>
      <c r="AA526" s="25">
        <f t="shared" si="87"/>
        <v>0</v>
      </c>
      <c r="AB526">
        <f>_xlfn.XLOOKUP(A526,'CAT LIST'!$A:$A,'CAT LIST'!H:H,"")</f>
        <v>0</v>
      </c>
      <c r="AC526" s="31">
        <f t="shared" si="89"/>
        <v>0</v>
      </c>
      <c r="AD526" s="22">
        <v>0</v>
      </c>
      <c r="AE526" s="17">
        <f t="shared" si="88"/>
        <v>0</v>
      </c>
    </row>
    <row r="527" spans="2:31" x14ac:dyDescent="0.3">
      <c r="B527" s="11">
        <f>_xlfn.XLOOKUP(A527,'CAT LIST'!$A:$A,'CAT LIST'!B:B,"")</f>
        <v>0</v>
      </c>
      <c r="C527" s="11" t="s">
        <v>21</v>
      </c>
      <c r="E527" s="11" t="str">
        <f t="shared" si="81"/>
        <v/>
      </c>
      <c r="F527" s="11" t="str">
        <f t="shared" si="82"/>
        <v/>
      </c>
      <c r="G527" s="12" t="str">
        <f t="shared" si="80"/>
        <v>0-</v>
      </c>
      <c r="I527" s="13" t="str">
        <f t="shared" si="83"/>
        <v/>
      </c>
      <c r="J527" s="13" t="str">
        <f t="shared" si="84"/>
        <v/>
      </c>
      <c r="K527" s="13" t="str">
        <f t="shared" si="85"/>
        <v/>
      </c>
      <c r="L527" s="13" t="str">
        <f t="shared" si="86"/>
        <v/>
      </c>
      <c r="M527" s="28">
        <f>_xlfn.XLOOKUP(A527,'CAT LIST'!$A:$A,'CAT LIST'!C:C,"")</f>
        <v>0</v>
      </c>
      <c r="N527" t="s">
        <v>18</v>
      </c>
      <c r="O527" s="29">
        <f>_xlfn.XLOOKUP(A527,'CAT LIST'!$A:$A,'CAT LIST'!F:F,"")</f>
        <v>0</v>
      </c>
      <c r="P527" s="29" t="s">
        <v>23</v>
      </c>
      <c r="Q527" s="25" t="s">
        <v>19</v>
      </c>
      <c r="R527" s="22">
        <v>1</v>
      </c>
      <c r="S527" s="22" t="s">
        <v>22</v>
      </c>
      <c r="T527" s="22" t="s">
        <v>22</v>
      </c>
      <c r="U527" s="22" t="s">
        <v>22</v>
      </c>
      <c r="V527" s="22">
        <f>_xlfn.XLOOKUP(A527,'CAT LIST'!$A:$A,'CAT LIST'!D:D,"")</f>
        <v>0</v>
      </c>
      <c r="W527" s="22">
        <f>_xlfn.XLOOKUP(A527,'CAT LIST'!$A:$A,'CAT LIST'!E:E,"")</f>
        <v>0</v>
      </c>
      <c r="X527" s="25" t="s">
        <v>20</v>
      </c>
      <c r="Y527" s="30" t="s">
        <v>47</v>
      </c>
      <c r="Z527" s="22">
        <f>_xlfn.XLOOKUP(A527,'CAT LIST'!$A:$A,'CAT LIST'!G:G,"")</f>
        <v>0</v>
      </c>
      <c r="AA527" s="25">
        <f t="shared" si="87"/>
        <v>0</v>
      </c>
      <c r="AB527">
        <f>_xlfn.XLOOKUP(A527,'CAT LIST'!$A:$A,'CAT LIST'!H:H,"")</f>
        <v>0</v>
      </c>
      <c r="AC527" s="31">
        <f t="shared" si="89"/>
        <v>0</v>
      </c>
      <c r="AD527" s="22">
        <v>0</v>
      </c>
      <c r="AE527" s="17">
        <f t="shared" si="88"/>
        <v>0</v>
      </c>
    </row>
    <row r="528" spans="2:31" x14ac:dyDescent="0.3">
      <c r="B528" s="11">
        <f>_xlfn.XLOOKUP(A528,'CAT LIST'!$A:$A,'CAT LIST'!B:B,"")</f>
        <v>0</v>
      </c>
      <c r="C528" s="11" t="s">
        <v>21</v>
      </c>
      <c r="E528" s="11" t="str">
        <f t="shared" si="81"/>
        <v/>
      </c>
      <c r="F528" s="11" t="str">
        <f t="shared" si="82"/>
        <v/>
      </c>
      <c r="G528" s="12" t="str">
        <f t="shared" si="80"/>
        <v>0-</v>
      </c>
      <c r="I528" s="13" t="str">
        <f t="shared" si="83"/>
        <v/>
      </c>
      <c r="J528" s="13" t="str">
        <f t="shared" si="84"/>
        <v/>
      </c>
      <c r="K528" s="13" t="str">
        <f t="shared" si="85"/>
        <v/>
      </c>
      <c r="L528" s="13" t="str">
        <f t="shared" si="86"/>
        <v/>
      </c>
      <c r="M528" s="28">
        <f>_xlfn.XLOOKUP(A528,'CAT LIST'!$A:$A,'CAT LIST'!C:C,"")</f>
        <v>0</v>
      </c>
      <c r="N528" t="s">
        <v>18</v>
      </c>
      <c r="O528" s="29">
        <f>_xlfn.XLOOKUP(A528,'CAT LIST'!$A:$A,'CAT LIST'!F:F,"")</f>
        <v>0</v>
      </c>
      <c r="P528" s="29" t="s">
        <v>23</v>
      </c>
      <c r="Q528" s="25" t="s">
        <v>19</v>
      </c>
      <c r="R528" s="22">
        <v>1</v>
      </c>
      <c r="S528" s="22" t="s">
        <v>22</v>
      </c>
      <c r="T528" s="22" t="s">
        <v>22</v>
      </c>
      <c r="U528" s="22" t="s">
        <v>22</v>
      </c>
      <c r="V528" s="22">
        <f>_xlfn.XLOOKUP(A528,'CAT LIST'!$A:$A,'CAT LIST'!D:D,"")</f>
        <v>0</v>
      </c>
      <c r="W528" s="22">
        <f>_xlfn.XLOOKUP(A528,'CAT LIST'!$A:$A,'CAT LIST'!E:E,"")</f>
        <v>0</v>
      </c>
      <c r="X528" s="25" t="s">
        <v>20</v>
      </c>
      <c r="Y528" s="30" t="s">
        <v>47</v>
      </c>
      <c r="Z528" s="22">
        <f>_xlfn.XLOOKUP(A528,'CAT LIST'!$A:$A,'CAT LIST'!G:G,"")</f>
        <v>0</v>
      </c>
      <c r="AA528" s="25">
        <f t="shared" si="87"/>
        <v>0</v>
      </c>
      <c r="AB528">
        <f>_xlfn.XLOOKUP(A528,'CAT LIST'!$A:$A,'CAT LIST'!H:H,"")</f>
        <v>0</v>
      </c>
      <c r="AC528" s="31">
        <f t="shared" si="89"/>
        <v>0</v>
      </c>
      <c r="AD528" s="22">
        <v>0</v>
      </c>
      <c r="AE528" s="17">
        <f t="shared" si="88"/>
        <v>0</v>
      </c>
    </row>
    <row r="529" spans="2:31" x14ac:dyDescent="0.3">
      <c r="B529" s="11">
        <f>_xlfn.XLOOKUP(A529,'CAT LIST'!$A:$A,'CAT LIST'!B:B,"")</f>
        <v>0</v>
      </c>
      <c r="C529" s="11" t="s">
        <v>21</v>
      </c>
      <c r="E529" s="11" t="str">
        <f t="shared" si="81"/>
        <v/>
      </c>
      <c r="F529" s="11" t="str">
        <f t="shared" si="82"/>
        <v/>
      </c>
      <c r="G529" s="12" t="str">
        <f t="shared" si="80"/>
        <v>0-</v>
      </c>
      <c r="I529" s="13" t="str">
        <f t="shared" si="83"/>
        <v/>
      </c>
      <c r="J529" s="13" t="str">
        <f t="shared" si="84"/>
        <v/>
      </c>
      <c r="K529" s="13" t="str">
        <f t="shared" si="85"/>
        <v/>
      </c>
      <c r="L529" s="13" t="str">
        <f t="shared" si="86"/>
        <v/>
      </c>
      <c r="M529" s="28">
        <f>_xlfn.XLOOKUP(A529,'CAT LIST'!$A:$A,'CAT LIST'!C:C,"")</f>
        <v>0</v>
      </c>
      <c r="N529" t="s">
        <v>18</v>
      </c>
      <c r="O529" s="29">
        <f>_xlfn.XLOOKUP(A529,'CAT LIST'!$A:$A,'CAT LIST'!F:F,"")</f>
        <v>0</v>
      </c>
      <c r="P529" s="29" t="s">
        <v>23</v>
      </c>
      <c r="Q529" s="25" t="s">
        <v>19</v>
      </c>
      <c r="R529" s="22">
        <v>1</v>
      </c>
      <c r="S529" s="22" t="s">
        <v>22</v>
      </c>
      <c r="T529" s="22" t="s">
        <v>22</v>
      </c>
      <c r="U529" s="22" t="s">
        <v>22</v>
      </c>
      <c r="V529" s="22">
        <f>_xlfn.XLOOKUP(A529,'CAT LIST'!$A:$A,'CAT LIST'!D:D,"")</f>
        <v>0</v>
      </c>
      <c r="W529" s="22">
        <f>_xlfn.XLOOKUP(A529,'CAT LIST'!$A:$A,'CAT LIST'!E:E,"")</f>
        <v>0</v>
      </c>
      <c r="X529" s="25" t="s">
        <v>20</v>
      </c>
      <c r="Y529" s="30" t="s">
        <v>47</v>
      </c>
      <c r="Z529" s="22">
        <f>_xlfn.XLOOKUP(A529,'CAT LIST'!$A:$A,'CAT LIST'!G:G,"")</f>
        <v>0</v>
      </c>
      <c r="AA529" s="25">
        <f t="shared" si="87"/>
        <v>0</v>
      </c>
      <c r="AB529">
        <f>_xlfn.XLOOKUP(A529,'CAT LIST'!$A:$A,'CAT LIST'!H:H,"")</f>
        <v>0</v>
      </c>
      <c r="AC529" s="31">
        <f t="shared" si="89"/>
        <v>0</v>
      </c>
      <c r="AD529" s="22">
        <v>0</v>
      </c>
      <c r="AE529" s="17">
        <f t="shared" si="88"/>
        <v>0</v>
      </c>
    </row>
    <row r="530" spans="2:31" x14ac:dyDescent="0.3">
      <c r="B530" s="11">
        <f>_xlfn.XLOOKUP(A530,'CAT LIST'!$A:$A,'CAT LIST'!B:B,"")</f>
        <v>0</v>
      </c>
      <c r="C530" s="11" t="s">
        <v>21</v>
      </c>
      <c r="E530" s="11" t="str">
        <f t="shared" si="81"/>
        <v/>
      </c>
      <c r="F530" s="11" t="str">
        <f t="shared" si="82"/>
        <v/>
      </c>
      <c r="G530" s="12" t="str">
        <f t="shared" si="80"/>
        <v>0-</v>
      </c>
      <c r="I530" s="13" t="str">
        <f t="shared" si="83"/>
        <v/>
      </c>
      <c r="J530" s="13" t="str">
        <f t="shared" si="84"/>
        <v/>
      </c>
      <c r="K530" s="13" t="str">
        <f t="shared" si="85"/>
        <v/>
      </c>
      <c r="L530" s="13" t="str">
        <f t="shared" si="86"/>
        <v/>
      </c>
      <c r="M530" s="28">
        <f>_xlfn.XLOOKUP(A530,'CAT LIST'!$A:$A,'CAT LIST'!C:C,"")</f>
        <v>0</v>
      </c>
      <c r="N530" t="s">
        <v>18</v>
      </c>
      <c r="O530" s="29">
        <f>_xlfn.XLOOKUP(A530,'CAT LIST'!$A:$A,'CAT LIST'!F:F,"")</f>
        <v>0</v>
      </c>
      <c r="P530" s="29" t="s">
        <v>23</v>
      </c>
      <c r="Q530" s="25" t="s">
        <v>19</v>
      </c>
      <c r="R530" s="22">
        <v>1</v>
      </c>
      <c r="S530" s="22" t="s">
        <v>22</v>
      </c>
      <c r="T530" s="22" t="s">
        <v>22</v>
      </c>
      <c r="U530" s="22" t="s">
        <v>22</v>
      </c>
      <c r="V530" s="22">
        <f>_xlfn.XLOOKUP(A530,'CAT LIST'!$A:$A,'CAT LIST'!D:D,"")</f>
        <v>0</v>
      </c>
      <c r="W530" s="22">
        <f>_xlfn.XLOOKUP(A530,'CAT LIST'!$A:$A,'CAT LIST'!E:E,"")</f>
        <v>0</v>
      </c>
      <c r="X530" s="25" t="s">
        <v>20</v>
      </c>
      <c r="Y530" s="30" t="s">
        <v>47</v>
      </c>
      <c r="Z530" s="22">
        <f>_xlfn.XLOOKUP(A530,'CAT LIST'!$A:$A,'CAT LIST'!G:G,"")</f>
        <v>0</v>
      </c>
      <c r="AA530" s="25">
        <f t="shared" si="87"/>
        <v>0</v>
      </c>
      <c r="AB530">
        <f>_xlfn.XLOOKUP(A530,'CAT LIST'!$A:$A,'CAT LIST'!H:H,"")</f>
        <v>0</v>
      </c>
      <c r="AC530" s="31">
        <f t="shared" si="89"/>
        <v>0</v>
      </c>
      <c r="AD530" s="22">
        <v>0</v>
      </c>
      <c r="AE530" s="17">
        <f t="shared" si="88"/>
        <v>0</v>
      </c>
    </row>
    <row r="531" spans="2:31" x14ac:dyDescent="0.3">
      <c r="B531" s="11">
        <f>_xlfn.XLOOKUP(A531,'CAT LIST'!$A:$A,'CAT LIST'!B:B,"")</f>
        <v>0</v>
      </c>
      <c r="C531" s="11" t="s">
        <v>21</v>
      </c>
      <c r="E531" s="11" t="str">
        <f t="shared" si="81"/>
        <v/>
      </c>
      <c r="F531" s="11" t="str">
        <f t="shared" si="82"/>
        <v/>
      </c>
      <c r="G531" s="12" t="str">
        <f t="shared" si="80"/>
        <v>0-</v>
      </c>
      <c r="I531" s="13" t="str">
        <f t="shared" si="83"/>
        <v/>
      </c>
      <c r="J531" s="13" t="str">
        <f t="shared" si="84"/>
        <v/>
      </c>
      <c r="K531" s="13" t="str">
        <f t="shared" si="85"/>
        <v/>
      </c>
      <c r="L531" s="13" t="str">
        <f t="shared" si="86"/>
        <v/>
      </c>
      <c r="M531" s="28">
        <f>_xlfn.XLOOKUP(A531,'CAT LIST'!$A:$A,'CAT LIST'!C:C,"")</f>
        <v>0</v>
      </c>
      <c r="N531" t="s">
        <v>18</v>
      </c>
      <c r="O531" s="29">
        <f>_xlfn.XLOOKUP(A531,'CAT LIST'!$A:$A,'CAT LIST'!F:F,"")</f>
        <v>0</v>
      </c>
      <c r="P531" s="29" t="s">
        <v>23</v>
      </c>
      <c r="Q531" s="25" t="s">
        <v>19</v>
      </c>
      <c r="R531" s="22">
        <v>1</v>
      </c>
      <c r="S531" s="22" t="s">
        <v>22</v>
      </c>
      <c r="T531" s="22" t="s">
        <v>22</v>
      </c>
      <c r="U531" s="22" t="s">
        <v>22</v>
      </c>
      <c r="V531" s="22">
        <f>_xlfn.XLOOKUP(A531,'CAT LIST'!$A:$A,'CAT LIST'!D:D,"")</f>
        <v>0</v>
      </c>
      <c r="W531" s="22">
        <f>_xlfn.XLOOKUP(A531,'CAT LIST'!$A:$A,'CAT LIST'!E:E,"")</f>
        <v>0</v>
      </c>
      <c r="X531" s="25" t="s">
        <v>20</v>
      </c>
      <c r="Y531" s="30" t="s">
        <v>47</v>
      </c>
      <c r="Z531" s="22">
        <f>_xlfn.XLOOKUP(A531,'CAT LIST'!$A:$A,'CAT LIST'!G:G,"")</f>
        <v>0</v>
      </c>
      <c r="AA531" s="25">
        <f t="shared" si="87"/>
        <v>0</v>
      </c>
      <c r="AB531">
        <f>_xlfn.XLOOKUP(A531,'CAT LIST'!$A:$A,'CAT LIST'!H:H,"")</f>
        <v>0</v>
      </c>
      <c r="AC531" s="31">
        <f t="shared" si="89"/>
        <v>0</v>
      </c>
      <c r="AD531" s="22">
        <v>0</v>
      </c>
      <c r="AE531" s="17">
        <f t="shared" si="88"/>
        <v>0</v>
      </c>
    </row>
    <row r="532" spans="2:31" x14ac:dyDescent="0.3">
      <c r="B532" s="11">
        <f>_xlfn.XLOOKUP(A532,'CAT LIST'!$A:$A,'CAT LIST'!B:B,"")</f>
        <v>0</v>
      </c>
      <c r="C532" s="11" t="s">
        <v>21</v>
      </c>
      <c r="E532" s="11" t="str">
        <f t="shared" si="81"/>
        <v/>
      </c>
      <c r="F532" s="11" t="str">
        <f t="shared" si="82"/>
        <v/>
      </c>
      <c r="G532" s="12" t="str">
        <f t="shared" si="80"/>
        <v>0-</v>
      </c>
      <c r="I532" s="13" t="str">
        <f t="shared" si="83"/>
        <v/>
      </c>
      <c r="J532" s="13" t="str">
        <f t="shared" si="84"/>
        <v/>
      </c>
      <c r="K532" s="13" t="str">
        <f t="shared" si="85"/>
        <v/>
      </c>
      <c r="L532" s="13" t="str">
        <f t="shared" si="86"/>
        <v/>
      </c>
      <c r="M532" s="28">
        <f>_xlfn.XLOOKUP(A532,'CAT LIST'!$A:$A,'CAT LIST'!C:C,"")</f>
        <v>0</v>
      </c>
      <c r="N532" t="s">
        <v>18</v>
      </c>
      <c r="O532" s="29">
        <f>_xlfn.XLOOKUP(A532,'CAT LIST'!$A:$A,'CAT LIST'!F:F,"")</f>
        <v>0</v>
      </c>
      <c r="P532" s="29" t="s">
        <v>23</v>
      </c>
      <c r="Q532" s="25" t="s">
        <v>19</v>
      </c>
      <c r="R532" s="22">
        <v>1</v>
      </c>
      <c r="S532" s="22" t="s">
        <v>22</v>
      </c>
      <c r="T532" s="22" t="s">
        <v>22</v>
      </c>
      <c r="U532" s="22" t="s">
        <v>22</v>
      </c>
      <c r="V532" s="22">
        <f>_xlfn.XLOOKUP(A532,'CAT LIST'!$A:$A,'CAT LIST'!D:D,"")</f>
        <v>0</v>
      </c>
      <c r="W532" s="22">
        <f>_xlfn.XLOOKUP(A532,'CAT LIST'!$A:$A,'CAT LIST'!E:E,"")</f>
        <v>0</v>
      </c>
      <c r="X532" s="25" t="s">
        <v>20</v>
      </c>
      <c r="Y532" s="30" t="s">
        <v>47</v>
      </c>
      <c r="Z532" s="22">
        <f>_xlfn.XLOOKUP(A532,'CAT LIST'!$A:$A,'CAT LIST'!G:G,"")</f>
        <v>0</v>
      </c>
      <c r="AA532" s="25">
        <f t="shared" si="87"/>
        <v>0</v>
      </c>
      <c r="AB532">
        <f>_xlfn.XLOOKUP(A532,'CAT LIST'!$A:$A,'CAT LIST'!H:H,"")</f>
        <v>0</v>
      </c>
      <c r="AC532" s="31">
        <f t="shared" si="89"/>
        <v>0</v>
      </c>
      <c r="AD532" s="22">
        <v>0</v>
      </c>
      <c r="AE532" s="17">
        <f t="shared" si="88"/>
        <v>0</v>
      </c>
    </row>
    <row r="533" spans="2:31" x14ac:dyDescent="0.3">
      <c r="B533" s="11">
        <f>_xlfn.XLOOKUP(A533,'CAT LIST'!$A:$A,'CAT LIST'!B:B,"")</f>
        <v>0</v>
      </c>
      <c r="C533" s="11" t="s">
        <v>21</v>
      </c>
      <c r="E533" s="11" t="str">
        <f t="shared" si="81"/>
        <v/>
      </c>
      <c r="F533" s="11" t="str">
        <f t="shared" si="82"/>
        <v/>
      </c>
      <c r="G533" s="12" t="str">
        <f t="shared" si="80"/>
        <v>0-</v>
      </c>
      <c r="I533" s="13" t="str">
        <f t="shared" si="83"/>
        <v/>
      </c>
      <c r="J533" s="13" t="str">
        <f t="shared" si="84"/>
        <v/>
      </c>
      <c r="K533" s="13" t="str">
        <f t="shared" si="85"/>
        <v/>
      </c>
      <c r="L533" s="13" t="str">
        <f t="shared" si="86"/>
        <v/>
      </c>
      <c r="M533" s="28">
        <f>_xlfn.XLOOKUP(A533,'CAT LIST'!$A:$A,'CAT LIST'!C:C,"")</f>
        <v>0</v>
      </c>
      <c r="N533" t="s">
        <v>18</v>
      </c>
      <c r="O533" s="29">
        <f>_xlfn.XLOOKUP(A533,'CAT LIST'!$A:$A,'CAT LIST'!F:F,"")</f>
        <v>0</v>
      </c>
      <c r="P533" s="29" t="s">
        <v>23</v>
      </c>
      <c r="Q533" s="25" t="s">
        <v>19</v>
      </c>
      <c r="R533" s="22">
        <v>1</v>
      </c>
      <c r="S533" s="22" t="s">
        <v>22</v>
      </c>
      <c r="T533" s="22" t="s">
        <v>22</v>
      </c>
      <c r="U533" s="22" t="s">
        <v>22</v>
      </c>
      <c r="V533" s="22">
        <f>_xlfn.XLOOKUP(A533,'CAT LIST'!$A:$A,'CAT LIST'!D:D,"")</f>
        <v>0</v>
      </c>
      <c r="W533" s="22">
        <f>_xlfn.XLOOKUP(A533,'CAT LIST'!$A:$A,'CAT LIST'!E:E,"")</f>
        <v>0</v>
      </c>
      <c r="X533" s="25" t="s">
        <v>20</v>
      </c>
      <c r="Y533" s="30" t="s">
        <v>47</v>
      </c>
      <c r="Z533" s="22">
        <f>_xlfn.XLOOKUP(A533,'CAT LIST'!$A:$A,'CAT LIST'!G:G,"")</f>
        <v>0</v>
      </c>
      <c r="AA533" s="25">
        <f t="shared" si="87"/>
        <v>0</v>
      </c>
      <c r="AB533">
        <f>_xlfn.XLOOKUP(A533,'CAT LIST'!$A:$A,'CAT LIST'!H:H,"")</f>
        <v>0</v>
      </c>
      <c r="AC533" s="31">
        <f t="shared" si="89"/>
        <v>0</v>
      </c>
      <c r="AD533" s="22">
        <v>0</v>
      </c>
      <c r="AE533" s="17">
        <f t="shared" si="88"/>
        <v>0</v>
      </c>
    </row>
    <row r="534" spans="2:31" x14ac:dyDescent="0.3">
      <c r="B534" s="11">
        <f>_xlfn.XLOOKUP(A534,'CAT LIST'!$A:$A,'CAT LIST'!B:B,"")</f>
        <v>0</v>
      </c>
      <c r="C534" s="11" t="s">
        <v>21</v>
      </c>
      <c r="E534" s="11" t="str">
        <f t="shared" si="81"/>
        <v/>
      </c>
      <c r="F534" s="11" t="str">
        <f t="shared" si="82"/>
        <v/>
      </c>
      <c r="G534" s="12" t="str">
        <f t="shared" si="80"/>
        <v>0-</v>
      </c>
      <c r="I534" s="13" t="str">
        <f t="shared" si="83"/>
        <v/>
      </c>
      <c r="J534" s="13" t="str">
        <f t="shared" si="84"/>
        <v/>
      </c>
      <c r="K534" s="13" t="str">
        <f t="shared" si="85"/>
        <v/>
      </c>
      <c r="L534" s="13" t="str">
        <f t="shared" si="86"/>
        <v/>
      </c>
      <c r="M534" s="28">
        <f>_xlfn.XLOOKUP(A534,'CAT LIST'!$A:$A,'CAT LIST'!C:C,"")</f>
        <v>0</v>
      </c>
      <c r="N534" t="s">
        <v>18</v>
      </c>
      <c r="O534" s="29">
        <f>_xlfn.XLOOKUP(A534,'CAT LIST'!$A:$A,'CAT LIST'!F:F,"")</f>
        <v>0</v>
      </c>
      <c r="P534" s="29" t="s">
        <v>23</v>
      </c>
      <c r="Q534" s="25" t="s">
        <v>19</v>
      </c>
      <c r="R534" s="22">
        <v>1</v>
      </c>
      <c r="S534" s="22" t="s">
        <v>22</v>
      </c>
      <c r="T534" s="22" t="s">
        <v>22</v>
      </c>
      <c r="U534" s="22" t="s">
        <v>22</v>
      </c>
      <c r="V534" s="22">
        <f>_xlfn.XLOOKUP(A534,'CAT LIST'!$A:$A,'CAT LIST'!D:D,"")</f>
        <v>0</v>
      </c>
      <c r="W534" s="22">
        <f>_xlfn.XLOOKUP(A534,'CAT LIST'!$A:$A,'CAT LIST'!E:E,"")</f>
        <v>0</v>
      </c>
      <c r="X534" s="25" t="s">
        <v>20</v>
      </c>
      <c r="Y534" s="30" t="s">
        <v>47</v>
      </c>
      <c r="Z534" s="22">
        <f>_xlfn.XLOOKUP(A534,'CAT LIST'!$A:$A,'CAT LIST'!G:G,"")</f>
        <v>0</v>
      </c>
      <c r="AA534" s="25">
        <f t="shared" si="87"/>
        <v>0</v>
      </c>
      <c r="AB534">
        <f>_xlfn.XLOOKUP(A534,'CAT LIST'!$A:$A,'CAT LIST'!H:H,"")</f>
        <v>0</v>
      </c>
      <c r="AC534" s="31">
        <f t="shared" si="89"/>
        <v>0</v>
      </c>
      <c r="AD534" s="22">
        <v>0</v>
      </c>
      <c r="AE534" s="17">
        <f t="shared" si="88"/>
        <v>0</v>
      </c>
    </row>
    <row r="535" spans="2:31" x14ac:dyDescent="0.3">
      <c r="B535" s="11">
        <f>_xlfn.XLOOKUP(A535,'CAT LIST'!$A:$A,'CAT LIST'!B:B,"")</f>
        <v>0</v>
      </c>
      <c r="C535" s="11" t="s">
        <v>21</v>
      </c>
      <c r="E535" s="11" t="str">
        <f t="shared" si="81"/>
        <v/>
      </c>
      <c r="F535" s="11" t="str">
        <f t="shared" si="82"/>
        <v/>
      </c>
      <c r="G535" s="12" t="str">
        <f t="shared" si="80"/>
        <v>0-</v>
      </c>
      <c r="I535" s="13" t="str">
        <f t="shared" si="83"/>
        <v/>
      </c>
      <c r="J535" s="13" t="str">
        <f t="shared" si="84"/>
        <v/>
      </c>
      <c r="K535" s="13" t="str">
        <f t="shared" si="85"/>
        <v/>
      </c>
      <c r="L535" s="13" t="str">
        <f t="shared" si="86"/>
        <v/>
      </c>
      <c r="M535" s="28">
        <f>_xlfn.XLOOKUP(A535,'CAT LIST'!$A:$A,'CAT LIST'!C:C,"")</f>
        <v>0</v>
      </c>
      <c r="N535" t="s">
        <v>18</v>
      </c>
      <c r="O535" s="29">
        <f>_xlfn.XLOOKUP(A535,'CAT LIST'!$A:$A,'CAT LIST'!F:F,"")</f>
        <v>0</v>
      </c>
      <c r="P535" s="29" t="s">
        <v>23</v>
      </c>
      <c r="Q535" s="25" t="s">
        <v>19</v>
      </c>
      <c r="R535" s="22">
        <v>1</v>
      </c>
      <c r="S535" s="22" t="s">
        <v>22</v>
      </c>
      <c r="T535" s="22" t="s">
        <v>22</v>
      </c>
      <c r="U535" s="22" t="s">
        <v>22</v>
      </c>
      <c r="V535" s="22">
        <f>_xlfn.XLOOKUP(A535,'CAT LIST'!$A:$A,'CAT LIST'!D:D,"")</f>
        <v>0</v>
      </c>
      <c r="W535" s="22">
        <f>_xlfn.XLOOKUP(A535,'CAT LIST'!$A:$A,'CAT LIST'!E:E,"")</f>
        <v>0</v>
      </c>
      <c r="X535" s="25" t="s">
        <v>20</v>
      </c>
      <c r="Y535" s="30" t="s">
        <v>47</v>
      </c>
      <c r="Z535" s="22">
        <f>_xlfn.XLOOKUP(A535,'CAT LIST'!$A:$A,'CAT LIST'!G:G,"")</f>
        <v>0</v>
      </c>
      <c r="AA535" s="25">
        <f t="shared" si="87"/>
        <v>0</v>
      </c>
      <c r="AB535">
        <f>_xlfn.XLOOKUP(A535,'CAT LIST'!$A:$A,'CAT LIST'!H:H,"")</f>
        <v>0</v>
      </c>
      <c r="AC535" s="31">
        <f t="shared" si="89"/>
        <v>0</v>
      </c>
      <c r="AD535" s="22">
        <v>0</v>
      </c>
      <c r="AE535" s="17">
        <f t="shared" si="88"/>
        <v>0</v>
      </c>
    </row>
    <row r="536" spans="2:31" x14ac:dyDescent="0.3">
      <c r="B536" s="11">
        <f>_xlfn.XLOOKUP(A536,'CAT LIST'!$A:$A,'CAT LIST'!B:B,"")</f>
        <v>0</v>
      </c>
      <c r="C536" s="11" t="s">
        <v>21</v>
      </c>
      <c r="E536" s="11" t="str">
        <f t="shared" si="81"/>
        <v/>
      </c>
      <c r="F536" s="11" t="str">
        <f t="shared" si="82"/>
        <v/>
      </c>
      <c r="G536" s="12" t="str">
        <f t="shared" si="80"/>
        <v>0-</v>
      </c>
      <c r="I536" s="13" t="str">
        <f t="shared" si="83"/>
        <v/>
      </c>
      <c r="J536" s="13" t="str">
        <f t="shared" si="84"/>
        <v/>
      </c>
      <c r="K536" s="13" t="str">
        <f t="shared" si="85"/>
        <v/>
      </c>
      <c r="L536" s="13" t="str">
        <f t="shared" si="86"/>
        <v/>
      </c>
      <c r="M536" s="28">
        <f>_xlfn.XLOOKUP(A536,'CAT LIST'!$A:$A,'CAT LIST'!C:C,"")</f>
        <v>0</v>
      </c>
      <c r="N536" t="s">
        <v>18</v>
      </c>
      <c r="O536" s="29">
        <f>_xlfn.XLOOKUP(A536,'CAT LIST'!$A:$A,'CAT LIST'!F:F,"")</f>
        <v>0</v>
      </c>
      <c r="P536" s="29" t="s">
        <v>23</v>
      </c>
      <c r="Q536" s="25" t="s">
        <v>19</v>
      </c>
      <c r="R536" s="22">
        <v>1</v>
      </c>
      <c r="S536" s="22" t="s">
        <v>22</v>
      </c>
      <c r="T536" s="22" t="s">
        <v>22</v>
      </c>
      <c r="U536" s="22" t="s">
        <v>22</v>
      </c>
      <c r="V536" s="22">
        <f>_xlfn.XLOOKUP(A536,'CAT LIST'!$A:$A,'CAT LIST'!D:D,"")</f>
        <v>0</v>
      </c>
      <c r="W536" s="22">
        <f>_xlfn.XLOOKUP(A536,'CAT LIST'!$A:$A,'CAT LIST'!E:E,"")</f>
        <v>0</v>
      </c>
      <c r="X536" s="25" t="s">
        <v>20</v>
      </c>
      <c r="Y536" s="30" t="s">
        <v>47</v>
      </c>
      <c r="Z536" s="22">
        <f>_xlfn.XLOOKUP(A536,'CAT LIST'!$A:$A,'CAT LIST'!G:G,"")</f>
        <v>0</v>
      </c>
      <c r="AA536" s="25">
        <f t="shared" si="87"/>
        <v>0</v>
      </c>
      <c r="AB536">
        <f>_xlfn.XLOOKUP(A536,'CAT LIST'!$A:$A,'CAT LIST'!H:H,"")</f>
        <v>0</v>
      </c>
      <c r="AC536" s="31">
        <f t="shared" si="89"/>
        <v>0</v>
      </c>
      <c r="AD536" s="22">
        <v>0</v>
      </c>
      <c r="AE536" s="17">
        <f t="shared" si="88"/>
        <v>0</v>
      </c>
    </row>
    <row r="537" spans="2:31" x14ac:dyDescent="0.3">
      <c r="B537" s="11">
        <f>_xlfn.XLOOKUP(A537,'CAT LIST'!$A:$A,'CAT LIST'!B:B,"")</f>
        <v>0</v>
      </c>
      <c r="C537" s="11" t="s">
        <v>21</v>
      </c>
      <c r="E537" s="11" t="str">
        <f t="shared" si="81"/>
        <v/>
      </c>
      <c r="F537" s="11" t="str">
        <f t="shared" si="82"/>
        <v/>
      </c>
      <c r="G537" s="12" t="str">
        <f t="shared" si="80"/>
        <v>0-</v>
      </c>
      <c r="I537" s="13" t="str">
        <f t="shared" si="83"/>
        <v/>
      </c>
      <c r="J537" s="13" t="str">
        <f t="shared" si="84"/>
        <v/>
      </c>
      <c r="K537" s="13" t="str">
        <f t="shared" si="85"/>
        <v/>
      </c>
      <c r="L537" s="13" t="str">
        <f t="shared" si="86"/>
        <v/>
      </c>
      <c r="M537" s="28">
        <f>_xlfn.XLOOKUP(A537,'CAT LIST'!$A:$A,'CAT LIST'!C:C,"")</f>
        <v>0</v>
      </c>
      <c r="N537" t="s">
        <v>18</v>
      </c>
      <c r="O537" s="29">
        <f>_xlfn.XLOOKUP(A537,'CAT LIST'!$A:$A,'CAT LIST'!F:F,"")</f>
        <v>0</v>
      </c>
      <c r="P537" s="29" t="s">
        <v>23</v>
      </c>
      <c r="Q537" s="25" t="s">
        <v>19</v>
      </c>
      <c r="R537" s="22">
        <v>1</v>
      </c>
      <c r="S537" s="22" t="s">
        <v>22</v>
      </c>
      <c r="T537" s="22" t="s">
        <v>22</v>
      </c>
      <c r="U537" s="22" t="s">
        <v>22</v>
      </c>
      <c r="V537" s="22">
        <f>_xlfn.XLOOKUP(A537,'CAT LIST'!$A:$A,'CAT LIST'!D:D,"")</f>
        <v>0</v>
      </c>
      <c r="W537" s="22">
        <f>_xlfn.XLOOKUP(A537,'CAT LIST'!$A:$A,'CAT LIST'!E:E,"")</f>
        <v>0</v>
      </c>
      <c r="X537" s="25" t="s">
        <v>20</v>
      </c>
      <c r="Y537" s="30" t="s">
        <v>47</v>
      </c>
      <c r="Z537" s="22">
        <f>_xlfn.XLOOKUP(A537,'CAT LIST'!$A:$A,'CAT LIST'!G:G,"")</f>
        <v>0</v>
      </c>
      <c r="AA537" s="25">
        <f t="shared" si="87"/>
        <v>0</v>
      </c>
      <c r="AB537">
        <f>_xlfn.XLOOKUP(A537,'CAT LIST'!$A:$A,'CAT LIST'!H:H,"")</f>
        <v>0</v>
      </c>
      <c r="AC537" s="31">
        <f t="shared" si="89"/>
        <v>0</v>
      </c>
      <c r="AD537" s="22">
        <v>0</v>
      </c>
      <c r="AE537" s="17">
        <f t="shared" si="88"/>
        <v>0</v>
      </c>
    </row>
    <row r="538" spans="2:31" x14ac:dyDescent="0.3">
      <c r="B538" s="11">
        <f>_xlfn.XLOOKUP(A538,'CAT LIST'!$A:$A,'CAT LIST'!B:B,"")</f>
        <v>0</v>
      </c>
      <c r="C538" s="11" t="s">
        <v>21</v>
      </c>
      <c r="E538" s="11" t="str">
        <f t="shared" si="81"/>
        <v/>
      </c>
      <c r="F538" s="11" t="str">
        <f t="shared" si="82"/>
        <v/>
      </c>
      <c r="G538" s="12" t="str">
        <f t="shared" si="80"/>
        <v>0-</v>
      </c>
      <c r="I538" s="13" t="str">
        <f t="shared" si="83"/>
        <v/>
      </c>
      <c r="J538" s="13" t="str">
        <f t="shared" si="84"/>
        <v/>
      </c>
      <c r="K538" s="13" t="str">
        <f t="shared" si="85"/>
        <v/>
      </c>
      <c r="L538" s="13" t="str">
        <f t="shared" si="86"/>
        <v/>
      </c>
      <c r="M538" s="28">
        <f>_xlfn.XLOOKUP(A538,'CAT LIST'!$A:$A,'CAT LIST'!C:C,"")</f>
        <v>0</v>
      </c>
      <c r="N538" t="s">
        <v>18</v>
      </c>
      <c r="O538" s="29">
        <f>_xlfn.XLOOKUP(A538,'CAT LIST'!$A:$A,'CAT LIST'!F:F,"")</f>
        <v>0</v>
      </c>
      <c r="P538" s="29" t="s">
        <v>23</v>
      </c>
      <c r="Q538" s="25" t="s">
        <v>19</v>
      </c>
      <c r="R538" s="22">
        <v>1</v>
      </c>
      <c r="S538" s="22" t="s">
        <v>22</v>
      </c>
      <c r="T538" s="22" t="s">
        <v>22</v>
      </c>
      <c r="U538" s="22" t="s">
        <v>22</v>
      </c>
      <c r="V538" s="22">
        <f>_xlfn.XLOOKUP(A538,'CAT LIST'!$A:$A,'CAT LIST'!D:D,"")</f>
        <v>0</v>
      </c>
      <c r="W538" s="22">
        <f>_xlfn.XLOOKUP(A538,'CAT LIST'!$A:$A,'CAT LIST'!E:E,"")</f>
        <v>0</v>
      </c>
      <c r="X538" s="25" t="s">
        <v>20</v>
      </c>
      <c r="Y538" s="30" t="s">
        <v>47</v>
      </c>
      <c r="Z538" s="22">
        <f>_xlfn.XLOOKUP(A538,'CAT LIST'!$A:$A,'CAT LIST'!G:G,"")</f>
        <v>0</v>
      </c>
      <c r="AA538" s="25">
        <f t="shared" si="87"/>
        <v>0</v>
      </c>
      <c r="AB538">
        <f>_xlfn.XLOOKUP(A538,'CAT LIST'!$A:$A,'CAT LIST'!H:H,"")</f>
        <v>0</v>
      </c>
      <c r="AC538" s="31">
        <f t="shared" si="89"/>
        <v>0</v>
      </c>
      <c r="AD538" s="22">
        <v>0</v>
      </c>
      <c r="AE538" s="17">
        <f t="shared" si="88"/>
        <v>0</v>
      </c>
    </row>
    <row r="539" spans="2:31" x14ac:dyDescent="0.3">
      <c r="B539" s="11">
        <f>_xlfn.XLOOKUP(A539,'CAT LIST'!$A:$A,'CAT LIST'!B:B,"")</f>
        <v>0</v>
      </c>
      <c r="C539" s="11" t="s">
        <v>21</v>
      </c>
      <c r="E539" s="11" t="str">
        <f t="shared" si="81"/>
        <v/>
      </c>
      <c r="F539" s="11" t="str">
        <f t="shared" si="82"/>
        <v/>
      </c>
      <c r="G539" s="12" t="str">
        <f t="shared" si="80"/>
        <v>0-</v>
      </c>
      <c r="I539" s="13" t="str">
        <f t="shared" si="83"/>
        <v/>
      </c>
      <c r="J539" s="13" t="str">
        <f t="shared" si="84"/>
        <v/>
      </c>
      <c r="K539" s="13" t="str">
        <f t="shared" si="85"/>
        <v/>
      </c>
      <c r="L539" s="13" t="str">
        <f t="shared" si="86"/>
        <v/>
      </c>
      <c r="M539" s="28">
        <f>_xlfn.XLOOKUP(A539,'CAT LIST'!$A:$A,'CAT LIST'!C:C,"")</f>
        <v>0</v>
      </c>
      <c r="N539" t="s">
        <v>18</v>
      </c>
      <c r="O539" s="29">
        <f>_xlfn.XLOOKUP(A539,'CAT LIST'!$A:$A,'CAT LIST'!F:F,"")</f>
        <v>0</v>
      </c>
      <c r="P539" s="29" t="s">
        <v>23</v>
      </c>
      <c r="Q539" s="25" t="s">
        <v>19</v>
      </c>
      <c r="R539" s="22">
        <v>1</v>
      </c>
      <c r="S539" s="22" t="s">
        <v>22</v>
      </c>
      <c r="T539" s="22" t="s">
        <v>22</v>
      </c>
      <c r="U539" s="22" t="s">
        <v>22</v>
      </c>
      <c r="V539" s="22">
        <f>_xlfn.XLOOKUP(A539,'CAT LIST'!$A:$A,'CAT LIST'!D:D,"")</f>
        <v>0</v>
      </c>
      <c r="W539" s="22">
        <f>_xlfn.XLOOKUP(A539,'CAT LIST'!$A:$A,'CAT LIST'!E:E,"")</f>
        <v>0</v>
      </c>
      <c r="X539" s="25" t="s">
        <v>20</v>
      </c>
      <c r="Y539" s="30" t="s">
        <v>47</v>
      </c>
      <c r="Z539" s="22">
        <f>_xlfn.XLOOKUP(A539,'CAT LIST'!$A:$A,'CAT LIST'!G:G,"")</f>
        <v>0</v>
      </c>
      <c r="AA539" s="25">
        <f t="shared" si="87"/>
        <v>0</v>
      </c>
      <c r="AB539">
        <f>_xlfn.XLOOKUP(A539,'CAT LIST'!$A:$A,'CAT LIST'!H:H,"")</f>
        <v>0</v>
      </c>
      <c r="AC539" s="31">
        <f t="shared" si="89"/>
        <v>0</v>
      </c>
      <c r="AD539" s="22">
        <v>0</v>
      </c>
      <c r="AE539" s="17">
        <f t="shared" si="88"/>
        <v>0</v>
      </c>
    </row>
    <row r="540" spans="2:31" x14ac:dyDescent="0.3">
      <c r="B540" s="11">
        <f>_xlfn.XLOOKUP(A540,'CAT LIST'!$A:$A,'CAT LIST'!B:B,"")</f>
        <v>0</v>
      </c>
      <c r="C540" s="11" t="s">
        <v>21</v>
      </c>
      <c r="E540" s="11" t="str">
        <f t="shared" si="81"/>
        <v/>
      </c>
      <c r="F540" s="11" t="str">
        <f t="shared" si="82"/>
        <v/>
      </c>
      <c r="G540" s="12" t="str">
        <f t="shared" si="80"/>
        <v>0-</v>
      </c>
      <c r="I540" s="13" t="str">
        <f t="shared" si="83"/>
        <v/>
      </c>
      <c r="J540" s="13" t="str">
        <f t="shared" si="84"/>
        <v/>
      </c>
      <c r="K540" s="13" t="str">
        <f t="shared" si="85"/>
        <v/>
      </c>
      <c r="L540" s="13" t="str">
        <f t="shared" si="86"/>
        <v/>
      </c>
      <c r="M540" s="28">
        <f>_xlfn.XLOOKUP(A540,'CAT LIST'!$A:$A,'CAT LIST'!C:C,"")</f>
        <v>0</v>
      </c>
      <c r="N540" t="s">
        <v>18</v>
      </c>
      <c r="O540" s="29">
        <f>_xlfn.XLOOKUP(A540,'CAT LIST'!$A:$A,'CAT LIST'!F:F,"")</f>
        <v>0</v>
      </c>
      <c r="P540" s="29" t="s">
        <v>23</v>
      </c>
      <c r="Q540" s="25" t="s">
        <v>19</v>
      </c>
      <c r="R540" s="22">
        <v>1</v>
      </c>
      <c r="S540" s="22" t="s">
        <v>22</v>
      </c>
      <c r="T540" s="22" t="s">
        <v>22</v>
      </c>
      <c r="U540" s="22" t="s">
        <v>22</v>
      </c>
      <c r="V540" s="22">
        <f>_xlfn.XLOOKUP(A540,'CAT LIST'!$A:$A,'CAT LIST'!D:D,"")</f>
        <v>0</v>
      </c>
      <c r="W540" s="22">
        <f>_xlfn.XLOOKUP(A540,'CAT LIST'!$A:$A,'CAT LIST'!E:E,"")</f>
        <v>0</v>
      </c>
      <c r="X540" s="25" t="s">
        <v>20</v>
      </c>
      <c r="Y540" s="30" t="s">
        <v>47</v>
      </c>
      <c r="Z540" s="22">
        <f>_xlfn.XLOOKUP(A540,'CAT LIST'!$A:$A,'CAT LIST'!G:G,"")</f>
        <v>0</v>
      </c>
      <c r="AA540" s="25">
        <f t="shared" si="87"/>
        <v>0</v>
      </c>
      <c r="AB540">
        <f>_xlfn.XLOOKUP(A540,'CAT LIST'!$A:$A,'CAT LIST'!H:H,"")</f>
        <v>0</v>
      </c>
      <c r="AC540" s="31">
        <f t="shared" si="89"/>
        <v>0</v>
      </c>
      <c r="AD540" s="22">
        <v>0</v>
      </c>
      <c r="AE540" s="17">
        <f t="shared" si="88"/>
        <v>0</v>
      </c>
    </row>
    <row r="541" spans="2:31" x14ac:dyDescent="0.3">
      <c r="B541" s="11">
        <f>_xlfn.XLOOKUP(A541,'CAT LIST'!$A:$A,'CAT LIST'!B:B,"")</f>
        <v>0</v>
      </c>
      <c r="C541" s="11" t="s">
        <v>21</v>
      </c>
      <c r="E541" s="11" t="str">
        <f t="shared" si="81"/>
        <v/>
      </c>
      <c r="F541" s="11" t="str">
        <f t="shared" si="82"/>
        <v/>
      </c>
      <c r="G541" s="12" t="str">
        <f t="shared" si="80"/>
        <v>0-</v>
      </c>
      <c r="I541" s="13" t="str">
        <f t="shared" si="83"/>
        <v/>
      </c>
      <c r="J541" s="13" t="str">
        <f t="shared" si="84"/>
        <v/>
      </c>
      <c r="K541" s="13" t="str">
        <f t="shared" si="85"/>
        <v/>
      </c>
      <c r="L541" s="13" t="str">
        <f t="shared" si="86"/>
        <v/>
      </c>
      <c r="M541" s="28">
        <f>_xlfn.XLOOKUP(A541,'CAT LIST'!$A:$A,'CAT LIST'!C:C,"")</f>
        <v>0</v>
      </c>
      <c r="N541" t="s">
        <v>18</v>
      </c>
      <c r="O541" s="29">
        <f>_xlfn.XLOOKUP(A541,'CAT LIST'!$A:$A,'CAT LIST'!F:F,"")</f>
        <v>0</v>
      </c>
      <c r="P541" s="29" t="s">
        <v>23</v>
      </c>
      <c r="Q541" s="25" t="s">
        <v>19</v>
      </c>
      <c r="R541" s="22">
        <v>1</v>
      </c>
      <c r="S541" s="22" t="s">
        <v>22</v>
      </c>
      <c r="T541" s="22" t="s">
        <v>22</v>
      </c>
      <c r="U541" s="22" t="s">
        <v>22</v>
      </c>
      <c r="V541" s="22">
        <f>_xlfn.XLOOKUP(A541,'CAT LIST'!$A:$A,'CAT LIST'!D:D,"")</f>
        <v>0</v>
      </c>
      <c r="W541" s="22">
        <f>_xlfn.XLOOKUP(A541,'CAT LIST'!$A:$A,'CAT LIST'!E:E,"")</f>
        <v>0</v>
      </c>
      <c r="X541" s="25" t="s">
        <v>20</v>
      </c>
      <c r="Y541" s="30" t="s">
        <v>47</v>
      </c>
      <c r="Z541" s="22">
        <f>_xlfn.XLOOKUP(A541,'CAT LIST'!$A:$A,'CAT LIST'!G:G,"")</f>
        <v>0</v>
      </c>
      <c r="AA541" s="25">
        <f t="shared" si="87"/>
        <v>0</v>
      </c>
      <c r="AB541">
        <f>_xlfn.XLOOKUP(A541,'CAT LIST'!$A:$A,'CAT LIST'!H:H,"")</f>
        <v>0</v>
      </c>
      <c r="AC541" s="31">
        <f t="shared" si="89"/>
        <v>0</v>
      </c>
      <c r="AD541" s="22">
        <v>0</v>
      </c>
      <c r="AE541" s="17">
        <f t="shared" si="88"/>
        <v>0</v>
      </c>
    </row>
    <row r="542" spans="2:31" x14ac:dyDescent="0.3">
      <c r="B542" s="11">
        <f>_xlfn.XLOOKUP(A542,'CAT LIST'!$A:$A,'CAT LIST'!B:B,"")</f>
        <v>0</v>
      </c>
      <c r="C542" s="11" t="s">
        <v>21</v>
      </c>
      <c r="E542" s="11" t="str">
        <f t="shared" si="81"/>
        <v/>
      </c>
      <c r="F542" s="11" t="str">
        <f t="shared" si="82"/>
        <v/>
      </c>
      <c r="G542" s="12" t="str">
        <f t="shared" si="80"/>
        <v>0-</v>
      </c>
      <c r="I542" s="13" t="str">
        <f t="shared" si="83"/>
        <v/>
      </c>
      <c r="J542" s="13" t="str">
        <f t="shared" si="84"/>
        <v/>
      </c>
      <c r="K542" s="13" t="str">
        <f t="shared" si="85"/>
        <v/>
      </c>
      <c r="L542" s="13" t="str">
        <f t="shared" si="86"/>
        <v/>
      </c>
      <c r="M542" s="28">
        <f>_xlfn.XLOOKUP(A542,'CAT LIST'!$A:$A,'CAT LIST'!C:C,"")</f>
        <v>0</v>
      </c>
      <c r="N542" t="s">
        <v>18</v>
      </c>
      <c r="O542" s="29">
        <f>_xlfn.XLOOKUP(A542,'CAT LIST'!$A:$A,'CAT LIST'!F:F,"")</f>
        <v>0</v>
      </c>
      <c r="P542" s="29" t="s">
        <v>23</v>
      </c>
      <c r="Q542" s="25" t="s">
        <v>19</v>
      </c>
      <c r="R542" s="22">
        <v>1</v>
      </c>
      <c r="S542" s="22" t="s">
        <v>22</v>
      </c>
      <c r="T542" s="22" t="s">
        <v>22</v>
      </c>
      <c r="U542" s="22" t="s">
        <v>22</v>
      </c>
      <c r="V542" s="22">
        <f>_xlfn.XLOOKUP(A542,'CAT LIST'!$A:$A,'CAT LIST'!D:D,"")</f>
        <v>0</v>
      </c>
      <c r="W542" s="22">
        <f>_xlfn.XLOOKUP(A542,'CAT LIST'!$A:$A,'CAT LIST'!E:E,"")</f>
        <v>0</v>
      </c>
      <c r="X542" s="25" t="s">
        <v>20</v>
      </c>
      <c r="Y542" s="30" t="s">
        <v>47</v>
      </c>
      <c r="Z542" s="22">
        <f>_xlfn.XLOOKUP(A542,'CAT LIST'!$A:$A,'CAT LIST'!G:G,"")</f>
        <v>0</v>
      </c>
      <c r="AA542" s="25">
        <f t="shared" si="87"/>
        <v>0</v>
      </c>
      <c r="AB542">
        <f>_xlfn.XLOOKUP(A542,'CAT LIST'!$A:$A,'CAT LIST'!H:H,"")</f>
        <v>0</v>
      </c>
      <c r="AC542" s="31">
        <f t="shared" si="89"/>
        <v>0</v>
      </c>
      <c r="AD542" s="22">
        <v>0</v>
      </c>
      <c r="AE542" s="17">
        <f t="shared" si="88"/>
        <v>0</v>
      </c>
    </row>
    <row r="543" spans="2:31" x14ac:dyDescent="0.3">
      <c r="B543" s="11">
        <f>_xlfn.XLOOKUP(A543,'CAT LIST'!$A:$A,'CAT LIST'!B:B,"")</f>
        <v>0</v>
      </c>
      <c r="C543" s="11" t="s">
        <v>21</v>
      </c>
      <c r="E543" s="11" t="str">
        <f t="shared" si="81"/>
        <v/>
      </c>
      <c r="F543" s="11" t="str">
        <f t="shared" si="82"/>
        <v/>
      </c>
      <c r="G543" s="12" t="str">
        <f t="shared" si="80"/>
        <v>0-</v>
      </c>
      <c r="I543" s="13" t="str">
        <f t="shared" si="83"/>
        <v/>
      </c>
      <c r="J543" s="13" t="str">
        <f t="shared" si="84"/>
        <v/>
      </c>
      <c r="K543" s="13" t="str">
        <f t="shared" si="85"/>
        <v/>
      </c>
      <c r="L543" s="13" t="str">
        <f t="shared" si="86"/>
        <v/>
      </c>
      <c r="M543" s="28">
        <f>_xlfn.XLOOKUP(A543,'CAT LIST'!$A:$A,'CAT LIST'!C:C,"")</f>
        <v>0</v>
      </c>
      <c r="N543" t="s">
        <v>18</v>
      </c>
      <c r="O543" s="29">
        <f>_xlfn.XLOOKUP(A543,'CAT LIST'!$A:$A,'CAT LIST'!F:F,"")</f>
        <v>0</v>
      </c>
      <c r="P543" s="29" t="s">
        <v>23</v>
      </c>
      <c r="Q543" s="25" t="s">
        <v>19</v>
      </c>
      <c r="R543" s="22">
        <v>1</v>
      </c>
      <c r="S543" s="22" t="s">
        <v>22</v>
      </c>
      <c r="T543" s="22" t="s">
        <v>22</v>
      </c>
      <c r="U543" s="22" t="s">
        <v>22</v>
      </c>
      <c r="V543" s="22">
        <f>_xlfn.XLOOKUP(A543,'CAT LIST'!$A:$A,'CAT LIST'!D:D,"")</f>
        <v>0</v>
      </c>
      <c r="W543" s="22">
        <f>_xlfn.XLOOKUP(A543,'CAT LIST'!$A:$A,'CAT LIST'!E:E,"")</f>
        <v>0</v>
      </c>
      <c r="X543" s="25" t="s">
        <v>20</v>
      </c>
      <c r="Y543" s="30" t="s">
        <v>47</v>
      </c>
      <c r="Z543" s="22">
        <f>_xlfn.XLOOKUP(A543,'CAT LIST'!$A:$A,'CAT LIST'!G:G,"")</f>
        <v>0</v>
      </c>
      <c r="AA543" s="25">
        <f t="shared" si="87"/>
        <v>0</v>
      </c>
      <c r="AB543">
        <f>_xlfn.XLOOKUP(A543,'CAT LIST'!$A:$A,'CAT LIST'!H:H,"")</f>
        <v>0</v>
      </c>
      <c r="AC543" s="31">
        <f t="shared" si="89"/>
        <v>0</v>
      </c>
      <c r="AD543" s="22">
        <v>0</v>
      </c>
      <c r="AE543" s="17">
        <f t="shared" si="88"/>
        <v>0</v>
      </c>
    </row>
    <row r="544" spans="2:31" x14ac:dyDescent="0.3">
      <c r="B544" s="11">
        <f>_xlfn.XLOOKUP(A544,'CAT LIST'!$A:$A,'CAT LIST'!B:B,"")</f>
        <v>0</v>
      </c>
      <c r="C544" s="11" t="s">
        <v>21</v>
      </c>
      <c r="E544" s="11" t="str">
        <f t="shared" si="81"/>
        <v/>
      </c>
      <c r="F544" s="11" t="str">
        <f t="shared" si="82"/>
        <v/>
      </c>
      <c r="G544" s="12" t="str">
        <f t="shared" si="80"/>
        <v>0-</v>
      </c>
      <c r="I544" s="13" t="str">
        <f t="shared" si="83"/>
        <v/>
      </c>
      <c r="J544" s="13" t="str">
        <f t="shared" si="84"/>
        <v/>
      </c>
      <c r="K544" s="13" t="str">
        <f t="shared" si="85"/>
        <v/>
      </c>
      <c r="L544" s="13" t="str">
        <f t="shared" si="86"/>
        <v/>
      </c>
      <c r="M544" s="28">
        <f>_xlfn.XLOOKUP(A544,'CAT LIST'!$A:$A,'CAT LIST'!C:C,"")</f>
        <v>0</v>
      </c>
      <c r="N544" t="s">
        <v>18</v>
      </c>
      <c r="O544" s="29">
        <f>_xlfn.XLOOKUP(A544,'CAT LIST'!$A:$A,'CAT LIST'!F:F,"")</f>
        <v>0</v>
      </c>
      <c r="P544" s="29" t="s">
        <v>23</v>
      </c>
      <c r="Q544" s="25" t="s">
        <v>19</v>
      </c>
      <c r="R544" s="22">
        <v>1</v>
      </c>
      <c r="S544" s="22" t="s">
        <v>22</v>
      </c>
      <c r="T544" s="22" t="s">
        <v>22</v>
      </c>
      <c r="U544" s="22" t="s">
        <v>22</v>
      </c>
      <c r="V544" s="22">
        <f>_xlfn.XLOOKUP(A544,'CAT LIST'!$A:$A,'CAT LIST'!D:D,"")</f>
        <v>0</v>
      </c>
      <c r="W544" s="22">
        <f>_xlfn.XLOOKUP(A544,'CAT LIST'!$A:$A,'CAT LIST'!E:E,"")</f>
        <v>0</v>
      </c>
      <c r="X544" s="25" t="s">
        <v>20</v>
      </c>
      <c r="Y544" s="30" t="s">
        <v>47</v>
      </c>
      <c r="Z544" s="22">
        <f>_xlfn.XLOOKUP(A544,'CAT LIST'!$A:$A,'CAT LIST'!G:G,"")</f>
        <v>0</v>
      </c>
      <c r="AA544" s="25">
        <f t="shared" si="87"/>
        <v>0</v>
      </c>
      <c r="AB544">
        <f>_xlfn.XLOOKUP(A544,'CAT LIST'!$A:$A,'CAT LIST'!H:H,"")</f>
        <v>0</v>
      </c>
      <c r="AC544" s="31">
        <f t="shared" si="89"/>
        <v>0</v>
      </c>
      <c r="AD544" s="22">
        <v>0</v>
      </c>
      <c r="AE544" s="17">
        <f t="shared" si="88"/>
        <v>0</v>
      </c>
    </row>
    <row r="545" spans="2:31" x14ac:dyDescent="0.3">
      <c r="B545" s="11">
        <f>_xlfn.XLOOKUP(A545,'CAT LIST'!$A:$A,'CAT LIST'!B:B,"")</f>
        <v>0</v>
      </c>
      <c r="C545" s="11" t="s">
        <v>21</v>
      </c>
      <c r="E545" s="11" t="str">
        <f t="shared" si="81"/>
        <v/>
      </c>
      <c r="F545" s="11" t="str">
        <f t="shared" si="82"/>
        <v/>
      </c>
      <c r="G545" s="12" t="str">
        <f t="shared" si="80"/>
        <v>0-</v>
      </c>
      <c r="I545" s="13" t="str">
        <f t="shared" si="83"/>
        <v/>
      </c>
      <c r="J545" s="13" t="str">
        <f t="shared" si="84"/>
        <v/>
      </c>
      <c r="K545" s="13" t="str">
        <f t="shared" si="85"/>
        <v/>
      </c>
      <c r="L545" s="13" t="str">
        <f t="shared" si="86"/>
        <v/>
      </c>
      <c r="M545" s="28">
        <f>_xlfn.XLOOKUP(A545,'CAT LIST'!$A:$A,'CAT LIST'!C:C,"")</f>
        <v>0</v>
      </c>
      <c r="N545" t="s">
        <v>18</v>
      </c>
      <c r="O545" s="29">
        <f>_xlfn.XLOOKUP(A545,'CAT LIST'!$A:$A,'CAT LIST'!F:F,"")</f>
        <v>0</v>
      </c>
      <c r="P545" s="29" t="s">
        <v>23</v>
      </c>
      <c r="Q545" s="25" t="s">
        <v>19</v>
      </c>
      <c r="R545" s="22">
        <v>1</v>
      </c>
      <c r="S545" s="22" t="s">
        <v>22</v>
      </c>
      <c r="T545" s="22" t="s">
        <v>22</v>
      </c>
      <c r="U545" s="22" t="s">
        <v>22</v>
      </c>
      <c r="V545" s="22">
        <f>_xlfn.XLOOKUP(A545,'CAT LIST'!$A:$A,'CAT LIST'!D:D,"")</f>
        <v>0</v>
      </c>
      <c r="W545" s="22">
        <f>_xlfn.XLOOKUP(A545,'CAT LIST'!$A:$A,'CAT LIST'!E:E,"")</f>
        <v>0</v>
      </c>
      <c r="X545" s="25" t="s">
        <v>20</v>
      </c>
      <c r="Y545" s="30" t="s">
        <v>47</v>
      </c>
      <c r="Z545" s="22">
        <f>_xlfn.XLOOKUP(A545,'CAT LIST'!$A:$A,'CAT LIST'!G:G,"")</f>
        <v>0</v>
      </c>
      <c r="AA545" s="25">
        <f t="shared" si="87"/>
        <v>0</v>
      </c>
      <c r="AB545">
        <f>_xlfn.XLOOKUP(A545,'CAT LIST'!$A:$A,'CAT LIST'!H:H,"")</f>
        <v>0</v>
      </c>
      <c r="AC545" s="31">
        <f t="shared" si="89"/>
        <v>0</v>
      </c>
      <c r="AD545" s="22">
        <v>0</v>
      </c>
      <c r="AE545" s="17">
        <f t="shared" si="88"/>
        <v>0</v>
      </c>
    </row>
    <row r="546" spans="2:31" x14ac:dyDescent="0.3">
      <c r="B546" s="11">
        <f>_xlfn.XLOOKUP(A546,'CAT LIST'!$A:$A,'CAT LIST'!B:B,"")</f>
        <v>0</v>
      </c>
      <c r="C546" s="11" t="s">
        <v>21</v>
      </c>
      <c r="E546" s="11" t="str">
        <f t="shared" si="81"/>
        <v/>
      </c>
      <c r="F546" s="11" t="str">
        <f t="shared" si="82"/>
        <v/>
      </c>
      <c r="G546" s="12" t="str">
        <f t="shared" si="80"/>
        <v>0-</v>
      </c>
      <c r="I546" s="13" t="str">
        <f t="shared" si="83"/>
        <v/>
      </c>
      <c r="J546" s="13" t="str">
        <f t="shared" si="84"/>
        <v/>
      </c>
      <c r="K546" s="13" t="str">
        <f t="shared" si="85"/>
        <v/>
      </c>
      <c r="L546" s="13" t="str">
        <f t="shared" si="86"/>
        <v/>
      </c>
      <c r="M546" s="28">
        <f>_xlfn.XLOOKUP(A546,'CAT LIST'!$A:$A,'CAT LIST'!C:C,"")</f>
        <v>0</v>
      </c>
      <c r="N546" t="s">
        <v>18</v>
      </c>
      <c r="O546" s="29">
        <f>_xlfn.XLOOKUP(A546,'CAT LIST'!$A:$A,'CAT LIST'!F:F,"")</f>
        <v>0</v>
      </c>
      <c r="P546" s="29" t="s">
        <v>23</v>
      </c>
      <c r="Q546" s="25" t="s">
        <v>19</v>
      </c>
      <c r="R546" s="22">
        <v>1</v>
      </c>
      <c r="S546" s="22" t="s">
        <v>22</v>
      </c>
      <c r="T546" s="22" t="s">
        <v>22</v>
      </c>
      <c r="U546" s="22" t="s">
        <v>22</v>
      </c>
      <c r="V546" s="22">
        <f>_xlfn.XLOOKUP(A546,'CAT LIST'!$A:$A,'CAT LIST'!D:D,"")</f>
        <v>0</v>
      </c>
      <c r="W546" s="22">
        <f>_xlfn.XLOOKUP(A546,'CAT LIST'!$A:$A,'CAT LIST'!E:E,"")</f>
        <v>0</v>
      </c>
      <c r="X546" s="25" t="s">
        <v>20</v>
      </c>
      <c r="Y546" s="30" t="s">
        <v>47</v>
      </c>
      <c r="Z546" s="22">
        <f>_xlfn.XLOOKUP(A546,'CAT LIST'!$A:$A,'CAT LIST'!G:G,"")</f>
        <v>0</v>
      </c>
      <c r="AA546" s="25">
        <f t="shared" si="87"/>
        <v>0</v>
      </c>
      <c r="AB546">
        <f>_xlfn.XLOOKUP(A546,'CAT LIST'!$A:$A,'CAT LIST'!H:H,"")</f>
        <v>0</v>
      </c>
      <c r="AC546" s="31">
        <f t="shared" si="89"/>
        <v>0</v>
      </c>
      <c r="AD546" s="22">
        <v>0</v>
      </c>
      <c r="AE546" s="17">
        <f t="shared" si="88"/>
        <v>0</v>
      </c>
    </row>
    <row r="547" spans="2:31" x14ac:dyDescent="0.3">
      <c r="B547" s="11">
        <f>_xlfn.XLOOKUP(A547,'CAT LIST'!$A:$A,'CAT LIST'!B:B,"")</f>
        <v>0</v>
      </c>
      <c r="C547" s="11" t="s">
        <v>21</v>
      </c>
      <c r="E547" s="11" t="str">
        <f t="shared" si="81"/>
        <v/>
      </c>
      <c r="F547" s="11" t="str">
        <f t="shared" si="82"/>
        <v/>
      </c>
      <c r="G547" s="12" t="str">
        <f t="shared" si="80"/>
        <v>0-</v>
      </c>
      <c r="I547" s="13" t="str">
        <f t="shared" si="83"/>
        <v/>
      </c>
      <c r="J547" s="13" t="str">
        <f t="shared" si="84"/>
        <v/>
      </c>
      <c r="K547" s="13" t="str">
        <f t="shared" si="85"/>
        <v/>
      </c>
      <c r="L547" s="13" t="str">
        <f t="shared" si="86"/>
        <v/>
      </c>
      <c r="M547" s="28">
        <f>_xlfn.XLOOKUP(A547,'CAT LIST'!$A:$A,'CAT LIST'!C:C,"")</f>
        <v>0</v>
      </c>
      <c r="N547" t="s">
        <v>18</v>
      </c>
      <c r="O547" s="29">
        <f>_xlfn.XLOOKUP(A547,'CAT LIST'!$A:$A,'CAT LIST'!F:F,"")</f>
        <v>0</v>
      </c>
      <c r="P547" s="29" t="s">
        <v>23</v>
      </c>
      <c r="Q547" s="25" t="s">
        <v>19</v>
      </c>
      <c r="R547" s="22">
        <v>1</v>
      </c>
      <c r="S547" s="22" t="s">
        <v>22</v>
      </c>
      <c r="T547" s="22" t="s">
        <v>22</v>
      </c>
      <c r="U547" s="22" t="s">
        <v>22</v>
      </c>
      <c r="V547" s="22">
        <f>_xlfn.XLOOKUP(A547,'CAT LIST'!$A:$A,'CAT LIST'!D:D,"")</f>
        <v>0</v>
      </c>
      <c r="W547" s="22">
        <f>_xlfn.XLOOKUP(A547,'CAT LIST'!$A:$A,'CAT LIST'!E:E,"")</f>
        <v>0</v>
      </c>
      <c r="X547" s="25" t="s">
        <v>20</v>
      </c>
      <c r="Y547" s="30" t="s">
        <v>47</v>
      </c>
      <c r="Z547" s="22">
        <f>_xlfn.XLOOKUP(A547,'CAT LIST'!$A:$A,'CAT LIST'!G:G,"")</f>
        <v>0</v>
      </c>
      <c r="AA547" s="25">
        <f t="shared" si="87"/>
        <v>0</v>
      </c>
      <c r="AB547">
        <f>_xlfn.XLOOKUP(A547,'CAT LIST'!$A:$A,'CAT LIST'!H:H,"")</f>
        <v>0</v>
      </c>
      <c r="AC547" s="31">
        <f t="shared" si="89"/>
        <v>0</v>
      </c>
      <c r="AD547" s="22">
        <v>0</v>
      </c>
      <c r="AE547" s="17">
        <f t="shared" si="88"/>
        <v>0</v>
      </c>
    </row>
    <row r="548" spans="2:31" x14ac:dyDescent="0.3">
      <c r="B548" s="11">
        <f>_xlfn.XLOOKUP(A548,'CAT LIST'!$A:$A,'CAT LIST'!B:B,"")</f>
        <v>0</v>
      </c>
      <c r="C548" s="11" t="s">
        <v>21</v>
      </c>
      <c r="E548" s="11" t="str">
        <f t="shared" si="81"/>
        <v/>
      </c>
      <c r="F548" s="11" t="str">
        <f t="shared" si="82"/>
        <v/>
      </c>
      <c r="G548" s="12" t="str">
        <f t="shared" si="80"/>
        <v>0-</v>
      </c>
      <c r="I548" s="13" t="str">
        <f t="shared" si="83"/>
        <v/>
      </c>
      <c r="J548" s="13" t="str">
        <f t="shared" si="84"/>
        <v/>
      </c>
      <c r="K548" s="13" t="str">
        <f t="shared" si="85"/>
        <v/>
      </c>
      <c r="L548" s="13" t="str">
        <f t="shared" si="86"/>
        <v/>
      </c>
      <c r="M548" s="28">
        <f>_xlfn.XLOOKUP(A548,'CAT LIST'!$A:$A,'CAT LIST'!C:C,"")</f>
        <v>0</v>
      </c>
      <c r="N548" t="s">
        <v>18</v>
      </c>
      <c r="O548" s="29">
        <f>_xlfn.XLOOKUP(A548,'CAT LIST'!$A:$A,'CAT LIST'!F:F,"")</f>
        <v>0</v>
      </c>
      <c r="P548" s="29" t="s">
        <v>23</v>
      </c>
      <c r="Q548" s="25" t="s">
        <v>19</v>
      </c>
      <c r="R548" s="22">
        <v>1</v>
      </c>
      <c r="S548" s="22" t="s">
        <v>22</v>
      </c>
      <c r="T548" s="22" t="s">
        <v>22</v>
      </c>
      <c r="U548" s="22" t="s">
        <v>22</v>
      </c>
      <c r="V548" s="22">
        <f>_xlfn.XLOOKUP(A548,'CAT LIST'!$A:$A,'CAT LIST'!D:D,"")</f>
        <v>0</v>
      </c>
      <c r="W548" s="22">
        <f>_xlfn.XLOOKUP(A548,'CAT LIST'!$A:$A,'CAT LIST'!E:E,"")</f>
        <v>0</v>
      </c>
      <c r="X548" s="25" t="s">
        <v>20</v>
      </c>
      <c r="Y548" s="30" t="s">
        <v>47</v>
      </c>
      <c r="Z548" s="22">
        <f>_xlfn.XLOOKUP(A548,'CAT LIST'!$A:$A,'CAT LIST'!G:G,"")</f>
        <v>0</v>
      </c>
      <c r="AA548" s="25">
        <f t="shared" si="87"/>
        <v>0</v>
      </c>
      <c r="AB548">
        <f>_xlfn.XLOOKUP(A548,'CAT LIST'!$A:$A,'CAT LIST'!H:H,"")</f>
        <v>0</v>
      </c>
      <c r="AC548" s="31">
        <f t="shared" si="89"/>
        <v>0</v>
      </c>
      <c r="AD548" s="22">
        <v>0</v>
      </c>
      <c r="AE548" s="17">
        <f t="shared" si="88"/>
        <v>0</v>
      </c>
    </row>
    <row r="549" spans="2:31" x14ac:dyDescent="0.3">
      <c r="B549" s="11">
        <f>_xlfn.XLOOKUP(A549,'CAT LIST'!$A:$A,'CAT LIST'!B:B,"")</f>
        <v>0</v>
      </c>
      <c r="C549" s="11" t="s">
        <v>21</v>
      </c>
      <c r="E549" s="11" t="str">
        <f t="shared" si="81"/>
        <v/>
      </c>
      <c r="F549" s="11" t="str">
        <f t="shared" si="82"/>
        <v/>
      </c>
      <c r="G549" s="12" t="str">
        <f t="shared" si="80"/>
        <v>0-</v>
      </c>
      <c r="I549" s="13" t="str">
        <f t="shared" si="83"/>
        <v/>
      </c>
      <c r="J549" s="13" t="str">
        <f t="shared" si="84"/>
        <v/>
      </c>
      <c r="K549" s="13" t="str">
        <f t="shared" si="85"/>
        <v/>
      </c>
      <c r="L549" s="13" t="str">
        <f t="shared" si="86"/>
        <v/>
      </c>
      <c r="M549" s="28">
        <f>_xlfn.XLOOKUP(A549,'CAT LIST'!$A:$A,'CAT LIST'!C:C,"")</f>
        <v>0</v>
      </c>
      <c r="N549" t="s">
        <v>18</v>
      </c>
      <c r="O549" s="29">
        <f>_xlfn.XLOOKUP(A549,'CAT LIST'!$A:$A,'CAT LIST'!F:F,"")</f>
        <v>0</v>
      </c>
      <c r="P549" s="29" t="s">
        <v>23</v>
      </c>
      <c r="Q549" s="25" t="s">
        <v>19</v>
      </c>
      <c r="R549" s="22">
        <v>1</v>
      </c>
      <c r="S549" s="22" t="s">
        <v>22</v>
      </c>
      <c r="T549" s="22" t="s">
        <v>22</v>
      </c>
      <c r="U549" s="22" t="s">
        <v>22</v>
      </c>
      <c r="V549" s="22">
        <f>_xlfn.XLOOKUP(A549,'CAT LIST'!$A:$A,'CAT LIST'!D:D,"")</f>
        <v>0</v>
      </c>
      <c r="W549" s="22">
        <f>_xlfn.XLOOKUP(A549,'CAT LIST'!$A:$A,'CAT LIST'!E:E,"")</f>
        <v>0</v>
      </c>
      <c r="X549" s="25" t="s">
        <v>20</v>
      </c>
      <c r="Y549" s="30" t="s">
        <v>47</v>
      </c>
      <c r="Z549" s="22">
        <f>_xlfn.XLOOKUP(A549,'CAT LIST'!$A:$A,'CAT LIST'!G:G,"")</f>
        <v>0</v>
      </c>
      <c r="AA549" s="25">
        <f t="shared" si="87"/>
        <v>0</v>
      </c>
      <c r="AB549">
        <f>_xlfn.XLOOKUP(A549,'CAT LIST'!$A:$A,'CAT LIST'!H:H,"")</f>
        <v>0</v>
      </c>
      <c r="AC549" s="31">
        <f t="shared" si="89"/>
        <v>0</v>
      </c>
      <c r="AD549" s="22">
        <v>0</v>
      </c>
      <c r="AE549" s="17">
        <f t="shared" si="88"/>
        <v>0</v>
      </c>
    </row>
    <row r="550" spans="2:31" x14ac:dyDescent="0.3">
      <c r="B550" s="11">
        <f>_xlfn.XLOOKUP(A550,'CAT LIST'!$A:$A,'CAT LIST'!B:B,"")</f>
        <v>0</v>
      </c>
      <c r="C550" s="11" t="s">
        <v>21</v>
      </c>
      <c r="E550" s="11" t="str">
        <f t="shared" si="81"/>
        <v/>
      </c>
      <c r="F550" s="11" t="str">
        <f t="shared" si="82"/>
        <v/>
      </c>
      <c r="G550" s="12" t="str">
        <f t="shared" si="80"/>
        <v>0-</v>
      </c>
      <c r="I550" s="13" t="str">
        <f t="shared" si="83"/>
        <v/>
      </c>
      <c r="J550" s="13" t="str">
        <f t="shared" si="84"/>
        <v/>
      </c>
      <c r="K550" s="13" t="str">
        <f t="shared" si="85"/>
        <v/>
      </c>
      <c r="L550" s="13" t="str">
        <f t="shared" si="86"/>
        <v/>
      </c>
      <c r="M550" s="28">
        <f>_xlfn.XLOOKUP(A550,'CAT LIST'!$A:$A,'CAT LIST'!C:C,"")</f>
        <v>0</v>
      </c>
      <c r="N550" t="s">
        <v>18</v>
      </c>
      <c r="O550" s="29">
        <f>_xlfn.XLOOKUP(A550,'CAT LIST'!$A:$A,'CAT LIST'!F:F,"")</f>
        <v>0</v>
      </c>
      <c r="P550" s="29" t="s">
        <v>23</v>
      </c>
      <c r="Q550" s="25" t="s">
        <v>19</v>
      </c>
      <c r="R550" s="22">
        <v>1</v>
      </c>
      <c r="S550" s="22" t="s">
        <v>22</v>
      </c>
      <c r="T550" s="22" t="s">
        <v>22</v>
      </c>
      <c r="U550" s="22" t="s">
        <v>22</v>
      </c>
      <c r="V550" s="22">
        <f>_xlfn.XLOOKUP(A550,'CAT LIST'!$A:$A,'CAT LIST'!D:D,"")</f>
        <v>0</v>
      </c>
      <c r="W550" s="22">
        <f>_xlfn.XLOOKUP(A550,'CAT LIST'!$A:$A,'CAT LIST'!E:E,"")</f>
        <v>0</v>
      </c>
      <c r="X550" s="25" t="s">
        <v>20</v>
      </c>
      <c r="Y550" s="30" t="s">
        <v>47</v>
      </c>
      <c r="Z550" s="22">
        <f>_xlfn.XLOOKUP(A550,'CAT LIST'!$A:$A,'CAT LIST'!G:G,"")</f>
        <v>0</v>
      </c>
      <c r="AA550" s="25">
        <f t="shared" si="87"/>
        <v>0</v>
      </c>
      <c r="AB550">
        <f>_xlfn.XLOOKUP(A550,'CAT LIST'!$A:$A,'CAT LIST'!H:H,"")</f>
        <v>0</v>
      </c>
      <c r="AC550" s="31">
        <f t="shared" si="89"/>
        <v>0</v>
      </c>
      <c r="AD550" s="22">
        <v>0</v>
      </c>
      <c r="AE550" s="17">
        <f t="shared" si="88"/>
        <v>0</v>
      </c>
    </row>
    <row r="551" spans="2:31" x14ac:dyDescent="0.3">
      <c r="B551" s="11">
        <f>_xlfn.XLOOKUP(A551,'CAT LIST'!$A:$A,'CAT LIST'!B:B,"")</f>
        <v>0</v>
      </c>
      <c r="C551" s="11" t="s">
        <v>21</v>
      </c>
      <c r="E551" s="11" t="str">
        <f t="shared" si="81"/>
        <v/>
      </c>
      <c r="F551" s="11" t="str">
        <f t="shared" si="82"/>
        <v/>
      </c>
      <c r="G551" s="12" t="str">
        <f t="shared" si="80"/>
        <v>0-</v>
      </c>
      <c r="I551" s="13" t="str">
        <f t="shared" si="83"/>
        <v/>
      </c>
      <c r="J551" s="13" t="str">
        <f t="shared" si="84"/>
        <v/>
      </c>
      <c r="K551" s="13" t="str">
        <f t="shared" si="85"/>
        <v/>
      </c>
      <c r="L551" s="13" t="str">
        <f t="shared" si="86"/>
        <v/>
      </c>
      <c r="M551" s="28">
        <f>_xlfn.XLOOKUP(A551,'CAT LIST'!$A:$A,'CAT LIST'!C:C,"")</f>
        <v>0</v>
      </c>
      <c r="N551" t="s">
        <v>18</v>
      </c>
      <c r="O551" s="29">
        <f>_xlfn.XLOOKUP(A551,'CAT LIST'!$A:$A,'CAT LIST'!F:F,"")</f>
        <v>0</v>
      </c>
      <c r="P551" s="29" t="s">
        <v>23</v>
      </c>
      <c r="Q551" s="25" t="s">
        <v>19</v>
      </c>
      <c r="R551" s="22">
        <v>1</v>
      </c>
      <c r="S551" s="22" t="s">
        <v>22</v>
      </c>
      <c r="T551" s="22" t="s">
        <v>22</v>
      </c>
      <c r="U551" s="22" t="s">
        <v>22</v>
      </c>
      <c r="V551" s="22">
        <f>_xlfn.XLOOKUP(A551,'CAT LIST'!$A:$A,'CAT LIST'!D:D,"")</f>
        <v>0</v>
      </c>
      <c r="W551" s="22">
        <f>_xlfn.XLOOKUP(A551,'CAT LIST'!$A:$A,'CAT LIST'!E:E,"")</f>
        <v>0</v>
      </c>
      <c r="X551" s="25" t="s">
        <v>20</v>
      </c>
      <c r="Y551" s="30" t="s">
        <v>47</v>
      </c>
      <c r="Z551" s="22">
        <f>_xlfn.XLOOKUP(A551,'CAT LIST'!$A:$A,'CAT LIST'!G:G,"")</f>
        <v>0</v>
      </c>
      <c r="AA551" s="25">
        <f t="shared" si="87"/>
        <v>0</v>
      </c>
      <c r="AB551">
        <f>_xlfn.XLOOKUP(A551,'CAT LIST'!$A:$A,'CAT LIST'!H:H,"")</f>
        <v>0</v>
      </c>
      <c r="AC551" s="31">
        <f t="shared" si="89"/>
        <v>0</v>
      </c>
      <c r="AD551" s="22">
        <v>0</v>
      </c>
      <c r="AE551" s="17">
        <f t="shared" si="88"/>
        <v>0</v>
      </c>
    </row>
    <row r="552" spans="2:31" x14ac:dyDescent="0.3">
      <c r="B552" s="11">
        <f>_xlfn.XLOOKUP(A552,'CAT LIST'!$A:$A,'CAT LIST'!B:B,"")</f>
        <v>0</v>
      </c>
      <c r="C552" s="11" t="s">
        <v>21</v>
      </c>
      <c r="E552" s="11" t="str">
        <f t="shared" si="81"/>
        <v/>
      </c>
      <c r="F552" s="11" t="str">
        <f t="shared" si="82"/>
        <v/>
      </c>
      <c r="G552" s="12" t="str">
        <f t="shared" si="80"/>
        <v>0-</v>
      </c>
      <c r="I552" s="13" t="str">
        <f t="shared" si="83"/>
        <v/>
      </c>
      <c r="J552" s="13" t="str">
        <f t="shared" si="84"/>
        <v/>
      </c>
      <c r="K552" s="13" t="str">
        <f t="shared" si="85"/>
        <v/>
      </c>
      <c r="L552" s="13" t="str">
        <f t="shared" si="86"/>
        <v/>
      </c>
      <c r="M552" s="28">
        <f>_xlfn.XLOOKUP(A552,'CAT LIST'!$A:$A,'CAT LIST'!C:C,"")</f>
        <v>0</v>
      </c>
      <c r="N552" t="s">
        <v>18</v>
      </c>
      <c r="O552" s="29">
        <f>_xlfn.XLOOKUP(A552,'CAT LIST'!$A:$A,'CAT LIST'!F:F,"")</f>
        <v>0</v>
      </c>
      <c r="P552" s="29" t="s">
        <v>23</v>
      </c>
      <c r="Q552" s="25" t="s">
        <v>19</v>
      </c>
      <c r="R552" s="22">
        <v>1</v>
      </c>
      <c r="S552" s="22" t="s">
        <v>22</v>
      </c>
      <c r="T552" s="22" t="s">
        <v>22</v>
      </c>
      <c r="U552" s="22" t="s">
        <v>22</v>
      </c>
      <c r="V552" s="22">
        <f>_xlfn.XLOOKUP(A552,'CAT LIST'!$A:$A,'CAT LIST'!D:D,"")</f>
        <v>0</v>
      </c>
      <c r="W552" s="22">
        <f>_xlfn.XLOOKUP(A552,'CAT LIST'!$A:$A,'CAT LIST'!E:E,"")</f>
        <v>0</v>
      </c>
      <c r="X552" s="25" t="s">
        <v>20</v>
      </c>
      <c r="Y552" s="30" t="s">
        <v>47</v>
      </c>
      <c r="Z552" s="22">
        <f>_xlfn.XLOOKUP(A552,'CAT LIST'!$A:$A,'CAT LIST'!G:G,"")</f>
        <v>0</v>
      </c>
      <c r="AA552" s="25">
        <f t="shared" si="87"/>
        <v>0</v>
      </c>
      <c r="AB552">
        <f>_xlfn.XLOOKUP(A552,'CAT LIST'!$A:$A,'CAT LIST'!H:H,"")</f>
        <v>0</v>
      </c>
      <c r="AC552" s="31">
        <f t="shared" si="89"/>
        <v>0</v>
      </c>
      <c r="AD552" s="22">
        <v>0</v>
      </c>
      <c r="AE552" s="17">
        <f t="shared" si="88"/>
        <v>0</v>
      </c>
    </row>
    <row r="553" spans="2:31" x14ac:dyDescent="0.3">
      <c r="B553" s="11">
        <f>_xlfn.XLOOKUP(A553,'CAT LIST'!$A:$A,'CAT LIST'!B:B,"")</f>
        <v>0</v>
      </c>
      <c r="C553" s="11" t="s">
        <v>21</v>
      </c>
      <c r="E553" s="11" t="str">
        <f t="shared" si="81"/>
        <v/>
      </c>
      <c r="F553" s="11" t="str">
        <f t="shared" si="82"/>
        <v/>
      </c>
      <c r="G553" s="12" t="str">
        <f t="shared" si="80"/>
        <v>0-</v>
      </c>
      <c r="I553" s="13" t="str">
        <f t="shared" si="83"/>
        <v/>
      </c>
      <c r="J553" s="13" t="str">
        <f t="shared" si="84"/>
        <v/>
      </c>
      <c r="K553" s="13" t="str">
        <f t="shared" si="85"/>
        <v/>
      </c>
      <c r="L553" s="13" t="str">
        <f t="shared" si="86"/>
        <v/>
      </c>
      <c r="M553" s="28">
        <f>_xlfn.XLOOKUP(A553,'CAT LIST'!$A:$A,'CAT LIST'!C:C,"")</f>
        <v>0</v>
      </c>
      <c r="N553" t="s">
        <v>18</v>
      </c>
      <c r="O553" s="29">
        <f>_xlfn.XLOOKUP(A553,'CAT LIST'!$A:$A,'CAT LIST'!F:F,"")</f>
        <v>0</v>
      </c>
      <c r="P553" s="29" t="s">
        <v>23</v>
      </c>
      <c r="Q553" s="25" t="s">
        <v>19</v>
      </c>
      <c r="R553" s="22">
        <v>1</v>
      </c>
      <c r="S553" s="22" t="s">
        <v>22</v>
      </c>
      <c r="T553" s="22" t="s">
        <v>22</v>
      </c>
      <c r="U553" s="22" t="s">
        <v>22</v>
      </c>
      <c r="V553" s="22">
        <f>_xlfn.XLOOKUP(A553,'CAT LIST'!$A:$A,'CAT LIST'!D:D,"")</f>
        <v>0</v>
      </c>
      <c r="W553" s="22">
        <f>_xlfn.XLOOKUP(A553,'CAT LIST'!$A:$A,'CAT LIST'!E:E,"")</f>
        <v>0</v>
      </c>
      <c r="X553" s="25" t="s">
        <v>20</v>
      </c>
      <c r="Y553" s="30" t="s">
        <v>47</v>
      </c>
      <c r="Z553" s="22">
        <f>_xlfn.XLOOKUP(A553,'CAT LIST'!$A:$A,'CAT LIST'!G:G,"")</f>
        <v>0</v>
      </c>
      <c r="AA553" s="25">
        <f t="shared" si="87"/>
        <v>0</v>
      </c>
      <c r="AB553">
        <f>_xlfn.XLOOKUP(A553,'CAT LIST'!$A:$A,'CAT LIST'!H:H,"")</f>
        <v>0</v>
      </c>
      <c r="AC553" s="31">
        <f t="shared" si="89"/>
        <v>0</v>
      </c>
      <c r="AD553" s="22">
        <v>0</v>
      </c>
      <c r="AE553" s="17">
        <f t="shared" si="88"/>
        <v>0</v>
      </c>
    </row>
    <row r="554" spans="2:31" x14ac:dyDescent="0.3">
      <c r="B554" s="11">
        <f>_xlfn.XLOOKUP(A554,'CAT LIST'!$A:$A,'CAT LIST'!B:B,"")</f>
        <v>0</v>
      </c>
      <c r="C554" s="11" t="s">
        <v>21</v>
      </c>
      <c r="E554" s="11" t="str">
        <f t="shared" si="81"/>
        <v/>
      </c>
      <c r="F554" s="11" t="str">
        <f t="shared" si="82"/>
        <v/>
      </c>
      <c r="G554" s="12" t="str">
        <f t="shared" si="80"/>
        <v>0-</v>
      </c>
      <c r="I554" s="13" t="str">
        <f t="shared" si="83"/>
        <v/>
      </c>
      <c r="J554" s="13" t="str">
        <f t="shared" si="84"/>
        <v/>
      </c>
      <c r="K554" s="13" t="str">
        <f t="shared" si="85"/>
        <v/>
      </c>
      <c r="L554" s="13" t="str">
        <f t="shared" si="86"/>
        <v/>
      </c>
      <c r="M554" s="28">
        <f>_xlfn.XLOOKUP(A554,'CAT LIST'!$A:$A,'CAT LIST'!C:C,"")</f>
        <v>0</v>
      </c>
      <c r="N554" t="s">
        <v>18</v>
      </c>
      <c r="O554" s="29">
        <f>_xlfn.XLOOKUP(A554,'CAT LIST'!$A:$A,'CAT LIST'!F:F,"")</f>
        <v>0</v>
      </c>
      <c r="P554" s="29" t="s">
        <v>23</v>
      </c>
      <c r="Q554" s="25" t="s">
        <v>19</v>
      </c>
      <c r="R554" s="22">
        <v>1</v>
      </c>
      <c r="S554" s="22" t="s">
        <v>22</v>
      </c>
      <c r="T554" s="22" t="s">
        <v>22</v>
      </c>
      <c r="U554" s="22" t="s">
        <v>22</v>
      </c>
      <c r="V554" s="22">
        <f>_xlfn.XLOOKUP(A554,'CAT LIST'!$A:$A,'CAT LIST'!D:D,"")</f>
        <v>0</v>
      </c>
      <c r="W554" s="22">
        <f>_xlfn.XLOOKUP(A554,'CAT LIST'!$A:$A,'CAT LIST'!E:E,"")</f>
        <v>0</v>
      </c>
      <c r="X554" s="25" t="s">
        <v>20</v>
      </c>
      <c r="Y554" s="30" t="s">
        <v>47</v>
      </c>
      <c r="Z554" s="22">
        <f>_xlfn.XLOOKUP(A554,'CAT LIST'!$A:$A,'CAT LIST'!G:G,"")</f>
        <v>0</v>
      </c>
      <c r="AA554" s="25">
        <f t="shared" si="87"/>
        <v>0</v>
      </c>
      <c r="AB554">
        <f>_xlfn.XLOOKUP(A554,'CAT LIST'!$A:$A,'CAT LIST'!H:H,"")</f>
        <v>0</v>
      </c>
      <c r="AC554" s="31">
        <f t="shared" si="89"/>
        <v>0</v>
      </c>
      <c r="AD554" s="22">
        <v>0</v>
      </c>
      <c r="AE554" s="17">
        <f t="shared" si="88"/>
        <v>0</v>
      </c>
    </row>
    <row r="555" spans="2:31" x14ac:dyDescent="0.3">
      <c r="B555" s="11">
        <f>_xlfn.XLOOKUP(A555,'CAT LIST'!$A:$A,'CAT LIST'!B:B,"")</f>
        <v>0</v>
      </c>
      <c r="C555" s="11" t="s">
        <v>21</v>
      </c>
      <c r="E555" s="11" t="str">
        <f t="shared" si="81"/>
        <v/>
      </c>
      <c r="F555" s="11" t="str">
        <f t="shared" si="82"/>
        <v/>
      </c>
      <c r="G555" s="12" t="str">
        <f t="shared" si="80"/>
        <v>0-</v>
      </c>
      <c r="I555" s="13" t="str">
        <f t="shared" si="83"/>
        <v/>
      </c>
      <c r="J555" s="13" t="str">
        <f t="shared" si="84"/>
        <v/>
      </c>
      <c r="K555" s="13" t="str">
        <f t="shared" si="85"/>
        <v/>
      </c>
      <c r="L555" s="13" t="str">
        <f t="shared" si="86"/>
        <v/>
      </c>
      <c r="M555" s="28">
        <f>_xlfn.XLOOKUP(A555,'CAT LIST'!$A:$A,'CAT LIST'!C:C,"")</f>
        <v>0</v>
      </c>
      <c r="N555" t="s">
        <v>18</v>
      </c>
      <c r="O555" s="29">
        <f>_xlfn.XLOOKUP(A555,'CAT LIST'!$A:$A,'CAT LIST'!F:F,"")</f>
        <v>0</v>
      </c>
      <c r="P555" s="29" t="s">
        <v>23</v>
      </c>
      <c r="Q555" s="25" t="s">
        <v>19</v>
      </c>
      <c r="R555" s="22">
        <v>1</v>
      </c>
      <c r="S555" s="22" t="s">
        <v>22</v>
      </c>
      <c r="T555" s="22" t="s">
        <v>22</v>
      </c>
      <c r="U555" s="22" t="s">
        <v>22</v>
      </c>
      <c r="V555" s="22">
        <f>_xlfn.XLOOKUP(A555,'CAT LIST'!$A:$A,'CAT LIST'!D:D,"")</f>
        <v>0</v>
      </c>
      <c r="W555" s="22">
        <f>_xlfn.XLOOKUP(A555,'CAT LIST'!$A:$A,'CAT LIST'!E:E,"")</f>
        <v>0</v>
      </c>
      <c r="X555" s="25" t="s">
        <v>20</v>
      </c>
      <c r="Y555" s="30" t="s">
        <v>47</v>
      </c>
      <c r="Z555" s="22">
        <f>_xlfn.XLOOKUP(A555,'CAT LIST'!$A:$A,'CAT LIST'!G:G,"")</f>
        <v>0</v>
      </c>
      <c r="AA555" s="25">
        <f t="shared" si="87"/>
        <v>0</v>
      </c>
      <c r="AB555">
        <f>_xlfn.XLOOKUP(A555,'CAT LIST'!$A:$A,'CAT LIST'!H:H,"")</f>
        <v>0</v>
      </c>
      <c r="AC555" s="31">
        <f t="shared" si="89"/>
        <v>0</v>
      </c>
      <c r="AD555" s="22">
        <v>0</v>
      </c>
      <c r="AE555" s="17">
        <f t="shared" si="88"/>
        <v>0</v>
      </c>
    </row>
    <row r="556" spans="2:31" x14ac:dyDescent="0.3">
      <c r="B556" s="11">
        <f>_xlfn.XLOOKUP(A556,'CAT LIST'!$A:$A,'CAT LIST'!B:B,"")</f>
        <v>0</v>
      </c>
      <c r="C556" s="11" t="s">
        <v>21</v>
      </c>
      <c r="E556" s="11" t="str">
        <f t="shared" si="81"/>
        <v/>
      </c>
      <c r="F556" s="11" t="str">
        <f t="shared" si="82"/>
        <v/>
      </c>
      <c r="G556" s="12" t="str">
        <f t="shared" si="80"/>
        <v>0-</v>
      </c>
      <c r="I556" s="13" t="str">
        <f t="shared" si="83"/>
        <v/>
      </c>
      <c r="J556" s="13" t="str">
        <f t="shared" si="84"/>
        <v/>
      </c>
      <c r="K556" s="13" t="str">
        <f t="shared" si="85"/>
        <v/>
      </c>
      <c r="L556" s="13" t="str">
        <f t="shared" si="86"/>
        <v/>
      </c>
      <c r="M556" s="28">
        <f>_xlfn.XLOOKUP(A556,'CAT LIST'!$A:$A,'CAT LIST'!C:C,"")</f>
        <v>0</v>
      </c>
      <c r="N556" t="s">
        <v>18</v>
      </c>
      <c r="O556" s="29">
        <f>_xlfn.XLOOKUP(A556,'CAT LIST'!$A:$A,'CAT LIST'!F:F,"")</f>
        <v>0</v>
      </c>
      <c r="P556" s="29" t="s">
        <v>23</v>
      </c>
      <c r="Q556" s="25" t="s">
        <v>19</v>
      </c>
      <c r="R556" s="22">
        <v>1</v>
      </c>
      <c r="S556" s="22" t="s">
        <v>22</v>
      </c>
      <c r="T556" s="22" t="s">
        <v>22</v>
      </c>
      <c r="U556" s="22" t="s">
        <v>22</v>
      </c>
      <c r="V556" s="22">
        <f>_xlfn.XLOOKUP(A556,'CAT LIST'!$A:$A,'CAT LIST'!D:D,"")</f>
        <v>0</v>
      </c>
      <c r="W556" s="22">
        <f>_xlfn.XLOOKUP(A556,'CAT LIST'!$A:$A,'CAT LIST'!E:E,"")</f>
        <v>0</v>
      </c>
      <c r="X556" s="25" t="s">
        <v>20</v>
      </c>
      <c r="Y556" s="30" t="s">
        <v>47</v>
      </c>
      <c r="Z556" s="22">
        <f>_xlfn.XLOOKUP(A556,'CAT LIST'!$A:$A,'CAT LIST'!G:G,"")</f>
        <v>0</v>
      </c>
      <c r="AA556" s="25">
        <f t="shared" si="87"/>
        <v>0</v>
      </c>
      <c r="AB556">
        <f>_xlfn.XLOOKUP(A556,'CAT LIST'!$A:$A,'CAT LIST'!H:H,"")</f>
        <v>0</v>
      </c>
      <c r="AC556" s="31">
        <f t="shared" si="89"/>
        <v>0</v>
      </c>
      <c r="AD556" s="22">
        <v>0</v>
      </c>
      <c r="AE556" s="17">
        <f t="shared" si="88"/>
        <v>0</v>
      </c>
    </row>
    <row r="557" spans="2:31" x14ac:dyDescent="0.3">
      <c r="B557" s="11">
        <f>_xlfn.XLOOKUP(A557,'CAT LIST'!$A:$A,'CAT LIST'!B:B,"")</f>
        <v>0</v>
      </c>
      <c r="C557" s="11" t="s">
        <v>21</v>
      </c>
      <c r="E557" s="11" t="str">
        <f t="shared" si="81"/>
        <v/>
      </c>
      <c r="F557" s="11" t="str">
        <f t="shared" si="82"/>
        <v/>
      </c>
      <c r="G557" s="12" t="str">
        <f t="shared" si="80"/>
        <v>0-</v>
      </c>
      <c r="I557" s="13" t="str">
        <f t="shared" si="83"/>
        <v/>
      </c>
      <c r="J557" s="13" t="str">
        <f t="shared" si="84"/>
        <v/>
      </c>
      <c r="K557" s="13" t="str">
        <f t="shared" si="85"/>
        <v/>
      </c>
      <c r="L557" s="13" t="str">
        <f t="shared" si="86"/>
        <v/>
      </c>
      <c r="M557" s="28">
        <f>_xlfn.XLOOKUP(A557,'CAT LIST'!$A:$A,'CAT LIST'!C:C,"")</f>
        <v>0</v>
      </c>
      <c r="N557" t="s">
        <v>18</v>
      </c>
      <c r="O557" s="29">
        <f>_xlfn.XLOOKUP(A557,'CAT LIST'!$A:$A,'CAT LIST'!F:F,"")</f>
        <v>0</v>
      </c>
      <c r="P557" s="29" t="s">
        <v>23</v>
      </c>
      <c r="Q557" s="25" t="s">
        <v>19</v>
      </c>
      <c r="R557" s="22">
        <v>1</v>
      </c>
      <c r="S557" s="22" t="s">
        <v>22</v>
      </c>
      <c r="T557" s="22" t="s">
        <v>22</v>
      </c>
      <c r="U557" s="22" t="s">
        <v>22</v>
      </c>
      <c r="V557" s="22">
        <f>_xlfn.XLOOKUP(A557,'CAT LIST'!$A:$A,'CAT LIST'!D:D,"")</f>
        <v>0</v>
      </c>
      <c r="W557" s="22">
        <f>_xlfn.XLOOKUP(A557,'CAT LIST'!$A:$A,'CAT LIST'!E:E,"")</f>
        <v>0</v>
      </c>
      <c r="X557" s="25" t="s">
        <v>20</v>
      </c>
      <c r="Y557" s="30" t="s">
        <v>47</v>
      </c>
      <c r="Z557" s="22">
        <f>_xlfn.XLOOKUP(A557,'CAT LIST'!$A:$A,'CAT LIST'!G:G,"")</f>
        <v>0</v>
      </c>
      <c r="AA557" s="25">
        <f t="shared" si="87"/>
        <v>0</v>
      </c>
      <c r="AB557">
        <f>_xlfn.XLOOKUP(A557,'CAT LIST'!$A:$A,'CAT LIST'!H:H,"")</f>
        <v>0</v>
      </c>
      <c r="AC557" s="31">
        <f t="shared" si="89"/>
        <v>0</v>
      </c>
      <c r="AD557" s="22">
        <v>0</v>
      </c>
      <c r="AE557" s="17">
        <f t="shared" si="88"/>
        <v>0</v>
      </c>
    </row>
    <row r="558" spans="2:31" x14ac:dyDescent="0.3">
      <c r="B558" s="11">
        <f>_xlfn.XLOOKUP(A558,'CAT LIST'!$A:$A,'CAT LIST'!B:B,"")</f>
        <v>0</v>
      </c>
      <c r="C558" s="11" t="s">
        <v>21</v>
      </c>
      <c r="E558" s="11" t="str">
        <f t="shared" si="81"/>
        <v/>
      </c>
      <c r="F558" s="11" t="str">
        <f t="shared" si="82"/>
        <v/>
      </c>
      <c r="G558" s="12" t="str">
        <f t="shared" si="80"/>
        <v>0-</v>
      </c>
      <c r="I558" s="13" t="str">
        <f t="shared" si="83"/>
        <v/>
      </c>
      <c r="J558" s="13" t="str">
        <f t="shared" si="84"/>
        <v/>
      </c>
      <c r="K558" s="13" t="str">
        <f t="shared" si="85"/>
        <v/>
      </c>
      <c r="L558" s="13" t="str">
        <f t="shared" si="86"/>
        <v/>
      </c>
      <c r="M558" s="28">
        <f>_xlfn.XLOOKUP(A558,'CAT LIST'!$A:$A,'CAT LIST'!C:C,"")</f>
        <v>0</v>
      </c>
      <c r="N558" t="s">
        <v>18</v>
      </c>
      <c r="O558" s="29">
        <f>_xlfn.XLOOKUP(A558,'CAT LIST'!$A:$A,'CAT LIST'!F:F,"")</f>
        <v>0</v>
      </c>
      <c r="P558" s="29" t="s">
        <v>23</v>
      </c>
      <c r="Q558" s="25" t="s">
        <v>19</v>
      </c>
      <c r="R558" s="22">
        <v>1</v>
      </c>
      <c r="S558" s="22" t="s">
        <v>22</v>
      </c>
      <c r="T558" s="22" t="s">
        <v>22</v>
      </c>
      <c r="U558" s="22" t="s">
        <v>22</v>
      </c>
      <c r="V558" s="22">
        <f>_xlfn.XLOOKUP(A558,'CAT LIST'!$A:$A,'CAT LIST'!D:D,"")</f>
        <v>0</v>
      </c>
      <c r="W558" s="22">
        <f>_xlfn.XLOOKUP(A558,'CAT LIST'!$A:$A,'CAT LIST'!E:E,"")</f>
        <v>0</v>
      </c>
      <c r="X558" s="25" t="s">
        <v>20</v>
      </c>
      <c r="Y558" s="30" t="s">
        <v>47</v>
      </c>
      <c r="Z558" s="22">
        <f>_xlfn.XLOOKUP(A558,'CAT LIST'!$A:$A,'CAT LIST'!G:G,"")</f>
        <v>0</v>
      </c>
      <c r="AA558" s="25">
        <f t="shared" si="87"/>
        <v>0</v>
      </c>
      <c r="AB558">
        <f>_xlfn.XLOOKUP(A558,'CAT LIST'!$A:$A,'CAT LIST'!H:H,"")</f>
        <v>0</v>
      </c>
      <c r="AC558" s="31">
        <f t="shared" si="89"/>
        <v>0</v>
      </c>
      <c r="AD558" s="22">
        <v>0</v>
      </c>
      <c r="AE558" s="17">
        <f t="shared" si="88"/>
        <v>0</v>
      </c>
    </row>
    <row r="559" spans="2:31" x14ac:dyDescent="0.3">
      <c r="B559" s="11">
        <f>_xlfn.XLOOKUP(A559,'CAT LIST'!$A:$A,'CAT LIST'!B:B,"")</f>
        <v>0</v>
      </c>
      <c r="C559" s="11" t="s">
        <v>21</v>
      </c>
      <c r="E559" s="11" t="str">
        <f t="shared" si="81"/>
        <v/>
      </c>
      <c r="F559" s="11" t="str">
        <f t="shared" si="82"/>
        <v/>
      </c>
      <c r="G559" s="12" t="str">
        <f t="shared" si="80"/>
        <v>0-</v>
      </c>
      <c r="I559" s="13" t="str">
        <f t="shared" si="83"/>
        <v/>
      </c>
      <c r="J559" s="13" t="str">
        <f t="shared" si="84"/>
        <v/>
      </c>
      <c r="K559" s="13" t="str">
        <f t="shared" si="85"/>
        <v/>
      </c>
      <c r="L559" s="13" t="str">
        <f t="shared" si="86"/>
        <v/>
      </c>
      <c r="M559" s="28">
        <f>_xlfn.XLOOKUP(A559,'CAT LIST'!$A:$A,'CAT LIST'!C:C,"")</f>
        <v>0</v>
      </c>
      <c r="N559" t="s">
        <v>18</v>
      </c>
      <c r="O559" s="29">
        <f>_xlfn.XLOOKUP(A559,'CAT LIST'!$A:$A,'CAT LIST'!F:F,"")</f>
        <v>0</v>
      </c>
      <c r="P559" s="29" t="s">
        <v>23</v>
      </c>
      <c r="Q559" s="25" t="s">
        <v>19</v>
      </c>
      <c r="R559" s="22">
        <v>1</v>
      </c>
      <c r="S559" s="22" t="s">
        <v>22</v>
      </c>
      <c r="T559" s="22" t="s">
        <v>22</v>
      </c>
      <c r="U559" s="22" t="s">
        <v>22</v>
      </c>
      <c r="V559" s="22">
        <f>_xlfn.XLOOKUP(A559,'CAT LIST'!$A:$A,'CAT LIST'!D:D,"")</f>
        <v>0</v>
      </c>
      <c r="W559" s="22">
        <f>_xlfn.XLOOKUP(A559,'CAT LIST'!$A:$A,'CAT LIST'!E:E,"")</f>
        <v>0</v>
      </c>
      <c r="X559" s="25" t="s">
        <v>20</v>
      </c>
      <c r="Y559" s="30" t="s">
        <v>47</v>
      </c>
      <c r="Z559" s="22">
        <f>_xlfn.XLOOKUP(A559,'CAT LIST'!$A:$A,'CAT LIST'!G:G,"")</f>
        <v>0</v>
      </c>
      <c r="AA559" s="25">
        <f t="shared" si="87"/>
        <v>0</v>
      </c>
      <c r="AB559">
        <f>_xlfn.XLOOKUP(A559,'CAT LIST'!$A:$A,'CAT LIST'!H:H,"")</f>
        <v>0</v>
      </c>
      <c r="AC559" s="31">
        <f t="shared" si="89"/>
        <v>0</v>
      </c>
      <c r="AD559" s="22">
        <v>0</v>
      </c>
      <c r="AE559" s="17">
        <f t="shared" si="88"/>
        <v>0</v>
      </c>
    </row>
    <row r="560" spans="2:31" x14ac:dyDescent="0.3">
      <c r="B560" s="11">
        <f>_xlfn.XLOOKUP(A560,'CAT LIST'!$A:$A,'CAT LIST'!B:B,"")</f>
        <v>0</v>
      </c>
      <c r="C560" s="11" t="s">
        <v>21</v>
      </c>
      <c r="E560" s="11" t="str">
        <f t="shared" si="81"/>
        <v/>
      </c>
      <c r="F560" s="11" t="str">
        <f t="shared" si="82"/>
        <v/>
      </c>
      <c r="G560" s="12" t="str">
        <f t="shared" si="80"/>
        <v>0-</v>
      </c>
      <c r="I560" s="13" t="str">
        <f t="shared" si="83"/>
        <v/>
      </c>
      <c r="J560" s="13" t="str">
        <f t="shared" si="84"/>
        <v/>
      </c>
      <c r="K560" s="13" t="str">
        <f t="shared" si="85"/>
        <v/>
      </c>
      <c r="L560" s="13" t="str">
        <f t="shared" si="86"/>
        <v/>
      </c>
      <c r="M560" s="28">
        <f>_xlfn.XLOOKUP(A560,'CAT LIST'!$A:$A,'CAT LIST'!C:C,"")</f>
        <v>0</v>
      </c>
      <c r="N560" t="s">
        <v>18</v>
      </c>
      <c r="O560" s="29">
        <f>_xlfn.XLOOKUP(A560,'CAT LIST'!$A:$A,'CAT LIST'!F:F,"")</f>
        <v>0</v>
      </c>
      <c r="P560" s="29" t="s">
        <v>23</v>
      </c>
      <c r="Q560" s="25" t="s">
        <v>19</v>
      </c>
      <c r="R560" s="22">
        <v>1</v>
      </c>
      <c r="S560" s="22" t="s">
        <v>22</v>
      </c>
      <c r="T560" s="22" t="s">
        <v>22</v>
      </c>
      <c r="U560" s="22" t="s">
        <v>22</v>
      </c>
      <c r="V560" s="22">
        <f>_xlfn.XLOOKUP(A560,'CAT LIST'!$A:$A,'CAT LIST'!D:D,"")</f>
        <v>0</v>
      </c>
      <c r="W560" s="22">
        <f>_xlfn.XLOOKUP(A560,'CAT LIST'!$A:$A,'CAT LIST'!E:E,"")</f>
        <v>0</v>
      </c>
      <c r="X560" s="25" t="s">
        <v>20</v>
      </c>
      <c r="Y560" s="30" t="s">
        <v>47</v>
      </c>
      <c r="Z560" s="22">
        <f>_xlfn.XLOOKUP(A560,'CAT LIST'!$A:$A,'CAT LIST'!G:G,"")</f>
        <v>0</v>
      </c>
      <c r="AA560" s="25">
        <f t="shared" si="87"/>
        <v>0</v>
      </c>
      <c r="AB560">
        <f>_xlfn.XLOOKUP(A560,'CAT LIST'!$A:$A,'CAT LIST'!H:H,"")</f>
        <v>0</v>
      </c>
      <c r="AC560" s="31">
        <f t="shared" si="89"/>
        <v>0</v>
      </c>
      <c r="AD560" s="22">
        <v>0</v>
      </c>
      <c r="AE560" s="17">
        <f t="shared" si="88"/>
        <v>0</v>
      </c>
    </row>
    <row r="561" spans="2:31" x14ac:dyDescent="0.3">
      <c r="B561" s="11">
        <f>_xlfn.XLOOKUP(A561,'CAT LIST'!$A:$A,'CAT LIST'!B:B,"")</f>
        <v>0</v>
      </c>
      <c r="C561" s="11" t="s">
        <v>21</v>
      </c>
      <c r="E561" s="11" t="str">
        <f t="shared" si="81"/>
        <v/>
      </c>
      <c r="F561" s="11" t="str">
        <f t="shared" si="82"/>
        <v/>
      </c>
      <c r="G561" s="12" t="str">
        <f t="shared" si="80"/>
        <v>0-</v>
      </c>
      <c r="I561" s="13" t="str">
        <f t="shared" si="83"/>
        <v/>
      </c>
      <c r="J561" s="13" t="str">
        <f t="shared" si="84"/>
        <v/>
      </c>
      <c r="K561" s="13" t="str">
        <f t="shared" si="85"/>
        <v/>
      </c>
      <c r="L561" s="13" t="str">
        <f t="shared" si="86"/>
        <v/>
      </c>
      <c r="M561" s="28">
        <f>_xlfn.XLOOKUP(A561,'CAT LIST'!$A:$A,'CAT LIST'!C:C,"")</f>
        <v>0</v>
      </c>
      <c r="N561" t="s">
        <v>18</v>
      </c>
      <c r="O561" s="29">
        <f>_xlfn.XLOOKUP(A561,'CAT LIST'!$A:$A,'CAT LIST'!F:F,"")</f>
        <v>0</v>
      </c>
      <c r="P561" s="29" t="s">
        <v>23</v>
      </c>
      <c r="Q561" s="25" t="s">
        <v>19</v>
      </c>
      <c r="R561" s="22">
        <v>1</v>
      </c>
      <c r="S561" s="22" t="s">
        <v>22</v>
      </c>
      <c r="T561" s="22" t="s">
        <v>22</v>
      </c>
      <c r="U561" s="22" t="s">
        <v>22</v>
      </c>
      <c r="V561" s="22">
        <f>_xlfn.XLOOKUP(A561,'CAT LIST'!$A:$A,'CAT LIST'!D:D,"")</f>
        <v>0</v>
      </c>
      <c r="W561" s="22">
        <f>_xlfn.XLOOKUP(A561,'CAT LIST'!$A:$A,'CAT LIST'!E:E,"")</f>
        <v>0</v>
      </c>
      <c r="X561" s="25" t="s">
        <v>20</v>
      </c>
      <c r="Y561" s="30" t="s">
        <v>47</v>
      </c>
      <c r="Z561" s="22">
        <f>_xlfn.XLOOKUP(A561,'CAT LIST'!$A:$A,'CAT LIST'!G:G,"")</f>
        <v>0</v>
      </c>
      <c r="AA561" s="25">
        <f t="shared" si="87"/>
        <v>0</v>
      </c>
      <c r="AB561">
        <f>_xlfn.XLOOKUP(A561,'CAT LIST'!$A:$A,'CAT LIST'!H:H,"")</f>
        <v>0</v>
      </c>
      <c r="AC561" s="31">
        <f t="shared" si="89"/>
        <v>0</v>
      </c>
      <c r="AD561" s="22">
        <v>0</v>
      </c>
      <c r="AE561" s="17">
        <f t="shared" si="88"/>
        <v>0</v>
      </c>
    </row>
    <row r="562" spans="2:31" x14ac:dyDescent="0.3">
      <c r="B562" s="11">
        <f>_xlfn.XLOOKUP(A562,'CAT LIST'!$A:$A,'CAT LIST'!B:B,"")</f>
        <v>0</v>
      </c>
      <c r="C562" s="11" t="s">
        <v>21</v>
      </c>
      <c r="E562" s="11" t="str">
        <f t="shared" si="81"/>
        <v/>
      </c>
      <c r="F562" s="11" t="str">
        <f t="shared" si="82"/>
        <v/>
      </c>
      <c r="G562" s="12" t="str">
        <f t="shared" si="80"/>
        <v>0-</v>
      </c>
      <c r="I562" s="13" t="str">
        <f t="shared" si="83"/>
        <v/>
      </c>
      <c r="J562" s="13" t="str">
        <f t="shared" si="84"/>
        <v/>
      </c>
      <c r="K562" s="13" t="str">
        <f t="shared" si="85"/>
        <v/>
      </c>
      <c r="L562" s="13" t="str">
        <f t="shared" si="86"/>
        <v/>
      </c>
      <c r="M562" s="28">
        <f>_xlfn.XLOOKUP(A562,'CAT LIST'!$A:$A,'CAT LIST'!C:C,"")</f>
        <v>0</v>
      </c>
      <c r="N562" t="s">
        <v>18</v>
      </c>
      <c r="O562" s="29">
        <f>_xlfn.XLOOKUP(A562,'CAT LIST'!$A:$A,'CAT LIST'!F:F,"")</f>
        <v>0</v>
      </c>
      <c r="P562" s="29" t="s">
        <v>23</v>
      </c>
      <c r="Q562" s="25" t="s">
        <v>19</v>
      </c>
      <c r="R562" s="22">
        <v>1</v>
      </c>
      <c r="S562" s="22" t="s">
        <v>22</v>
      </c>
      <c r="T562" s="22" t="s">
        <v>22</v>
      </c>
      <c r="U562" s="22" t="s">
        <v>22</v>
      </c>
      <c r="V562" s="22">
        <f>_xlfn.XLOOKUP(A562,'CAT LIST'!$A:$A,'CAT LIST'!D:D,"")</f>
        <v>0</v>
      </c>
      <c r="W562" s="22">
        <f>_xlfn.XLOOKUP(A562,'CAT LIST'!$A:$A,'CAT LIST'!E:E,"")</f>
        <v>0</v>
      </c>
      <c r="X562" s="25" t="s">
        <v>20</v>
      </c>
      <c r="Y562" s="30" t="s">
        <v>47</v>
      </c>
      <c r="Z562" s="22">
        <f>_xlfn.XLOOKUP(A562,'CAT LIST'!$A:$A,'CAT LIST'!G:G,"")</f>
        <v>0</v>
      </c>
      <c r="AA562" s="25">
        <f t="shared" si="87"/>
        <v>0</v>
      </c>
      <c r="AB562">
        <f>_xlfn.XLOOKUP(A562,'CAT LIST'!$A:$A,'CAT LIST'!H:H,"")</f>
        <v>0</v>
      </c>
      <c r="AC562" s="31">
        <f t="shared" si="89"/>
        <v>0</v>
      </c>
      <c r="AD562" s="22">
        <v>0</v>
      </c>
      <c r="AE562" s="17">
        <f t="shared" si="88"/>
        <v>0</v>
      </c>
    </row>
    <row r="563" spans="2:31" x14ac:dyDescent="0.3">
      <c r="B563" s="11">
        <f>_xlfn.XLOOKUP(A563,'CAT LIST'!$A:$A,'CAT LIST'!B:B,"")</f>
        <v>0</v>
      </c>
      <c r="C563" s="11" t="s">
        <v>21</v>
      </c>
      <c r="E563" s="11" t="str">
        <f t="shared" si="81"/>
        <v/>
      </c>
      <c r="F563" s="11" t="str">
        <f t="shared" si="82"/>
        <v/>
      </c>
      <c r="G563" s="12" t="str">
        <f t="shared" si="80"/>
        <v>0-</v>
      </c>
      <c r="I563" s="13" t="str">
        <f t="shared" si="83"/>
        <v/>
      </c>
      <c r="J563" s="13" t="str">
        <f t="shared" si="84"/>
        <v/>
      </c>
      <c r="K563" s="13" t="str">
        <f t="shared" si="85"/>
        <v/>
      </c>
      <c r="L563" s="13" t="str">
        <f t="shared" si="86"/>
        <v/>
      </c>
      <c r="M563" s="28">
        <f>_xlfn.XLOOKUP(A563,'CAT LIST'!$A:$A,'CAT LIST'!C:C,"")</f>
        <v>0</v>
      </c>
      <c r="N563" t="s">
        <v>18</v>
      </c>
      <c r="O563" s="29">
        <f>_xlfn.XLOOKUP(A563,'CAT LIST'!$A:$A,'CAT LIST'!F:F,"")</f>
        <v>0</v>
      </c>
      <c r="P563" s="29" t="s">
        <v>23</v>
      </c>
      <c r="Q563" s="25" t="s">
        <v>19</v>
      </c>
      <c r="R563" s="22">
        <v>1</v>
      </c>
      <c r="S563" s="22" t="s">
        <v>22</v>
      </c>
      <c r="T563" s="22" t="s">
        <v>22</v>
      </c>
      <c r="U563" s="22" t="s">
        <v>22</v>
      </c>
      <c r="V563" s="22">
        <f>_xlfn.XLOOKUP(A563,'CAT LIST'!$A:$A,'CAT LIST'!D:D,"")</f>
        <v>0</v>
      </c>
      <c r="W563" s="22">
        <f>_xlfn.XLOOKUP(A563,'CAT LIST'!$A:$A,'CAT LIST'!E:E,"")</f>
        <v>0</v>
      </c>
      <c r="X563" s="25" t="s">
        <v>20</v>
      </c>
      <c r="Y563" s="30" t="s">
        <v>47</v>
      </c>
      <c r="Z563" s="22">
        <f>_xlfn.XLOOKUP(A563,'CAT LIST'!$A:$A,'CAT LIST'!G:G,"")</f>
        <v>0</v>
      </c>
      <c r="AA563" s="25">
        <f t="shared" si="87"/>
        <v>0</v>
      </c>
      <c r="AB563">
        <f>_xlfn.XLOOKUP(A563,'CAT LIST'!$A:$A,'CAT LIST'!H:H,"")</f>
        <v>0</v>
      </c>
      <c r="AC563" s="31">
        <f t="shared" si="89"/>
        <v>0</v>
      </c>
      <c r="AD563" s="22">
        <v>0</v>
      </c>
      <c r="AE563" s="17">
        <f t="shared" si="88"/>
        <v>0</v>
      </c>
    </row>
    <row r="564" spans="2:31" x14ac:dyDescent="0.3">
      <c r="B564" s="11">
        <f>_xlfn.XLOOKUP(A564,'CAT LIST'!$A:$A,'CAT LIST'!B:B,"")</f>
        <v>0</v>
      </c>
      <c r="C564" s="11" t="s">
        <v>21</v>
      </c>
      <c r="E564" s="11" t="str">
        <f t="shared" si="81"/>
        <v/>
      </c>
      <c r="F564" s="11" t="str">
        <f t="shared" si="82"/>
        <v/>
      </c>
      <c r="G564" s="12" t="str">
        <f t="shared" si="80"/>
        <v>0-</v>
      </c>
      <c r="I564" s="13" t="str">
        <f t="shared" si="83"/>
        <v/>
      </c>
      <c r="J564" s="13" t="str">
        <f t="shared" si="84"/>
        <v/>
      </c>
      <c r="K564" s="13" t="str">
        <f t="shared" si="85"/>
        <v/>
      </c>
      <c r="L564" s="13" t="str">
        <f t="shared" si="86"/>
        <v/>
      </c>
      <c r="M564" s="28">
        <f>_xlfn.XLOOKUP(A564,'CAT LIST'!$A:$A,'CAT LIST'!C:C,"")</f>
        <v>0</v>
      </c>
      <c r="N564" t="s">
        <v>18</v>
      </c>
      <c r="O564" s="29">
        <f>_xlfn.XLOOKUP(A564,'CAT LIST'!$A:$A,'CAT LIST'!F:F,"")</f>
        <v>0</v>
      </c>
      <c r="P564" s="29" t="s">
        <v>23</v>
      </c>
      <c r="Q564" s="25" t="s">
        <v>19</v>
      </c>
      <c r="R564" s="22">
        <v>1</v>
      </c>
      <c r="S564" s="22" t="s">
        <v>22</v>
      </c>
      <c r="T564" s="22" t="s">
        <v>22</v>
      </c>
      <c r="U564" s="22" t="s">
        <v>22</v>
      </c>
      <c r="V564" s="22">
        <f>_xlfn.XLOOKUP(A564,'CAT LIST'!$A:$A,'CAT LIST'!D:D,"")</f>
        <v>0</v>
      </c>
      <c r="W564" s="22">
        <f>_xlfn.XLOOKUP(A564,'CAT LIST'!$A:$A,'CAT LIST'!E:E,"")</f>
        <v>0</v>
      </c>
      <c r="X564" s="25" t="s">
        <v>20</v>
      </c>
      <c r="Y564" s="30" t="s">
        <v>47</v>
      </c>
      <c r="Z564" s="22">
        <f>_xlfn.XLOOKUP(A564,'CAT LIST'!$A:$A,'CAT LIST'!G:G,"")</f>
        <v>0</v>
      </c>
      <c r="AA564" s="25">
        <f t="shared" si="87"/>
        <v>0</v>
      </c>
      <c r="AB564">
        <f>_xlfn.XLOOKUP(A564,'CAT LIST'!$A:$A,'CAT LIST'!H:H,"")</f>
        <v>0</v>
      </c>
      <c r="AC564" s="31">
        <f t="shared" si="89"/>
        <v>0</v>
      </c>
      <c r="AD564" s="22">
        <v>0</v>
      </c>
      <c r="AE564" s="17">
        <f t="shared" si="88"/>
        <v>0</v>
      </c>
    </row>
    <row r="565" spans="2:31" x14ac:dyDescent="0.3">
      <c r="B565" s="11">
        <f>_xlfn.XLOOKUP(A565,'CAT LIST'!$A:$A,'CAT LIST'!B:B,"")</f>
        <v>0</v>
      </c>
      <c r="C565" s="11" t="s">
        <v>21</v>
      </c>
      <c r="E565" s="11" t="str">
        <f t="shared" si="81"/>
        <v/>
      </c>
      <c r="F565" s="11" t="str">
        <f t="shared" si="82"/>
        <v/>
      </c>
      <c r="G565" s="12" t="str">
        <f t="shared" si="80"/>
        <v>0-</v>
      </c>
      <c r="I565" s="13" t="str">
        <f t="shared" si="83"/>
        <v/>
      </c>
      <c r="J565" s="13" t="str">
        <f t="shared" si="84"/>
        <v/>
      </c>
      <c r="K565" s="13" t="str">
        <f t="shared" si="85"/>
        <v/>
      </c>
      <c r="L565" s="13" t="str">
        <f t="shared" si="86"/>
        <v/>
      </c>
      <c r="M565" s="28">
        <f>_xlfn.XLOOKUP(A565,'CAT LIST'!$A:$A,'CAT LIST'!C:C,"")</f>
        <v>0</v>
      </c>
      <c r="N565" t="s">
        <v>18</v>
      </c>
      <c r="O565" s="29">
        <f>_xlfn.XLOOKUP(A565,'CAT LIST'!$A:$A,'CAT LIST'!F:F,"")</f>
        <v>0</v>
      </c>
      <c r="P565" s="29" t="s">
        <v>23</v>
      </c>
      <c r="Q565" s="25" t="s">
        <v>19</v>
      </c>
      <c r="R565" s="22">
        <v>1</v>
      </c>
      <c r="S565" s="22" t="s">
        <v>22</v>
      </c>
      <c r="T565" s="22" t="s">
        <v>22</v>
      </c>
      <c r="U565" s="22" t="s">
        <v>22</v>
      </c>
      <c r="V565" s="22">
        <f>_xlfn.XLOOKUP(A565,'CAT LIST'!$A:$A,'CAT LIST'!D:D,"")</f>
        <v>0</v>
      </c>
      <c r="W565" s="22">
        <f>_xlfn.XLOOKUP(A565,'CAT LIST'!$A:$A,'CAT LIST'!E:E,"")</f>
        <v>0</v>
      </c>
      <c r="X565" s="25" t="s">
        <v>20</v>
      </c>
      <c r="Y565" s="30" t="s">
        <v>47</v>
      </c>
      <c r="Z565" s="22">
        <f>_xlfn.XLOOKUP(A565,'CAT LIST'!$A:$A,'CAT LIST'!G:G,"")</f>
        <v>0</v>
      </c>
      <c r="AA565" s="25">
        <f t="shared" si="87"/>
        <v>0</v>
      </c>
      <c r="AB565">
        <f>_xlfn.XLOOKUP(A565,'CAT LIST'!$A:$A,'CAT LIST'!H:H,"")</f>
        <v>0</v>
      </c>
      <c r="AC565" s="31">
        <f t="shared" si="89"/>
        <v>0</v>
      </c>
      <c r="AD565" s="22">
        <v>0</v>
      </c>
      <c r="AE565" s="17">
        <f t="shared" si="88"/>
        <v>0</v>
      </c>
    </row>
    <row r="566" spans="2:31" x14ac:dyDescent="0.3">
      <c r="B566" s="11">
        <f>_xlfn.XLOOKUP(A566,'CAT LIST'!$A:$A,'CAT LIST'!B:B,"")</f>
        <v>0</v>
      </c>
      <c r="C566" s="11" t="s">
        <v>21</v>
      </c>
      <c r="E566" s="11" t="str">
        <f t="shared" si="81"/>
        <v/>
      </c>
      <c r="F566" s="11" t="str">
        <f t="shared" si="82"/>
        <v/>
      </c>
      <c r="G566" s="12" t="str">
        <f t="shared" si="80"/>
        <v>0-</v>
      </c>
      <c r="I566" s="13" t="str">
        <f t="shared" si="83"/>
        <v/>
      </c>
      <c r="J566" s="13" t="str">
        <f t="shared" si="84"/>
        <v/>
      </c>
      <c r="K566" s="13" t="str">
        <f t="shared" si="85"/>
        <v/>
      </c>
      <c r="L566" s="13" t="str">
        <f t="shared" si="86"/>
        <v/>
      </c>
      <c r="M566" s="28">
        <f>_xlfn.XLOOKUP(A566,'CAT LIST'!$A:$A,'CAT LIST'!C:C,"")</f>
        <v>0</v>
      </c>
      <c r="N566" t="s">
        <v>18</v>
      </c>
      <c r="O566" s="29">
        <f>_xlfn.XLOOKUP(A566,'CAT LIST'!$A:$A,'CAT LIST'!F:F,"")</f>
        <v>0</v>
      </c>
      <c r="P566" s="29" t="s">
        <v>23</v>
      </c>
      <c r="Q566" s="25" t="s">
        <v>19</v>
      </c>
      <c r="R566" s="22">
        <v>1</v>
      </c>
      <c r="S566" s="22" t="s">
        <v>22</v>
      </c>
      <c r="T566" s="22" t="s">
        <v>22</v>
      </c>
      <c r="U566" s="22" t="s">
        <v>22</v>
      </c>
      <c r="V566" s="22">
        <f>_xlfn.XLOOKUP(A566,'CAT LIST'!$A:$A,'CAT LIST'!D:D,"")</f>
        <v>0</v>
      </c>
      <c r="W566" s="22">
        <f>_xlfn.XLOOKUP(A566,'CAT LIST'!$A:$A,'CAT LIST'!E:E,"")</f>
        <v>0</v>
      </c>
      <c r="X566" s="25" t="s">
        <v>20</v>
      </c>
      <c r="Y566" s="30" t="s">
        <v>47</v>
      </c>
      <c r="Z566" s="22">
        <f>_xlfn.XLOOKUP(A566,'CAT LIST'!$A:$A,'CAT LIST'!G:G,"")</f>
        <v>0</v>
      </c>
      <c r="AA566" s="25">
        <f t="shared" si="87"/>
        <v>0</v>
      </c>
      <c r="AB566">
        <f>_xlfn.XLOOKUP(A566,'CAT LIST'!$A:$A,'CAT LIST'!H:H,"")</f>
        <v>0</v>
      </c>
      <c r="AC566" s="31">
        <f t="shared" si="89"/>
        <v>0</v>
      </c>
      <c r="AD566" s="22">
        <v>0</v>
      </c>
      <c r="AE566" s="17">
        <f t="shared" si="88"/>
        <v>0</v>
      </c>
    </row>
    <row r="567" spans="2:31" x14ac:dyDescent="0.3">
      <c r="B567" s="11">
        <f>_xlfn.XLOOKUP(A567,'CAT LIST'!$A:$A,'CAT LIST'!B:B,"")</f>
        <v>0</v>
      </c>
      <c r="C567" s="11" t="s">
        <v>21</v>
      </c>
      <c r="E567" s="11" t="str">
        <f t="shared" si="81"/>
        <v/>
      </c>
      <c r="F567" s="11" t="str">
        <f t="shared" si="82"/>
        <v/>
      </c>
      <c r="G567" s="12" t="str">
        <f t="shared" si="80"/>
        <v>0-</v>
      </c>
      <c r="I567" s="13" t="str">
        <f t="shared" si="83"/>
        <v/>
      </c>
      <c r="J567" s="13" t="str">
        <f t="shared" si="84"/>
        <v/>
      </c>
      <c r="K567" s="13" t="str">
        <f t="shared" si="85"/>
        <v/>
      </c>
      <c r="L567" s="13" t="str">
        <f t="shared" si="86"/>
        <v/>
      </c>
      <c r="M567" s="28">
        <f>_xlfn.XLOOKUP(A567,'CAT LIST'!$A:$A,'CAT LIST'!C:C,"")</f>
        <v>0</v>
      </c>
      <c r="N567" t="s">
        <v>18</v>
      </c>
      <c r="O567" s="29">
        <f>_xlfn.XLOOKUP(A567,'CAT LIST'!$A:$A,'CAT LIST'!F:F,"")</f>
        <v>0</v>
      </c>
      <c r="P567" s="29" t="s">
        <v>23</v>
      </c>
      <c r="Q567" s="25" t="s">
        <v>19</v>
      </c>
      <c r="R567" s="22">
        <v>1</v>
      </c>
      <c r="S567" s="22" t="s">
        <v>22</v>
      </c>
      <c r="T567" s="22" t="s">
        <v>22</v>
      </c>
      <c r="U567" s="22" t="s">
        <v>22</v>
      </c>
      <c r="V567" s="22">
        <f>_xlfn.XLOOKUP(A567,'CAT LIST'!$A:$A,'CAT LIST'!D:D,"")</f>
        <v>0</v>
      </c>
      <c r="W567" s="22">
        <f>_xlfn.XLOOKUP(A567,'CAT LIST'!$A:$A,'CAT LIST'!E:E,"")</f>
        <v>0</v>
      </c>
      <c r="X567" s="25" t="s">
        <v>20</v>
      </c>
      <c r="Y567" s="30" t="s">
        <v>47</v>
      </c>
      <c r="Z567" s="22">
        <f>_xlfn.XLOOKUP(A567,'CAT LIST'!$A:$A,'CAT LIST'!G:G,"")</f>
        <v>0</v>
      </c>
      <c r="AA567" s="25">
        <f t="shared" si="87"/>
        <v>0</v>
      </c>
      <c r="AB567">
        <f>_xlfn.XLOOKUP(A567,'CAT LIST'!$A:$A,'CAT LIST'!H:H,"")</f>
        <v>0</v>
      </c>
      <c r="AC567" s="31">
        <f t="shared" si="89"/>
        <v>0</v>
      </c>
      <c r="AD567" s="22">
        <v>0</v>
      </c>
      <c r="AE567" s="17">
        <f t="shared" si="88"/>
        <v>0</v>
      </c>
    </row>
    <row r="568" spans="2:31" x14ac:dyDescent="0.3">
      <c r="B568" s="11">
        <f>_xlfn.XLOOKUP(A568,'CAT LIST'!$A:$A,'CAT LIST'!B:B,"")</f>
        <v>0</v>
      </c>
      <c r="C568" s="11" t="s">
        <v>21</v>
      </c>
      <c r="E568" s="11" t="str">
        <f t="shared" si="81"/>
        <v/>
      </c>
      <c r="F568" s="11" t="str">
        <f t="shared" si="82"/>
        <v/>
      </c>
      <c r="G568" s="12" t="str">
        <f t="shared" si="80"/>
        <v>0-</v>
      </c>
      <c r="I568" s="13" t="str">
        <f t="shared" si="83"/>
        <v/>
      </c>
      <c r="J568" s="13" t="str">
        <f t="shared" si="84"/>
        <v/>
      </c>
      <c r="K568" s="13" t="str">
        <f t="shared" si="85"/>
        <v/>
      </c>
      <c r="L568" s="13" t="str">
        <f t="shared" si="86"/>
        <v/>
      </c>
      <c r="M568" s="28">
        <f>_xlfn.XLOOKUP(A568,'CAT LIST'!$A:$A,'CAT LIST'!C:C,"")</f>
        <v>0</v>
      </c>
      <c r="N568" t="s">
        <v>18</v>
      </c>
      <c r="O568" s="29">
        <f>_xlfn.XLOOKUP(A568,'CAT LIST'!$A:$A,'CAT LIST'!F:F,"")</f>
        <v>0</v>
      </c>
      <c r="P568" s="29" t="s">
        <v>23</v>
      </c>
      <c r="Q568" s="25" t="s">
        <v>19</v>
      </c>
      <c r="R568" s="22">
        <v>1</v>
      </c>
      <c r="S568" s="22" t="s">
        <v>22</v>
      </c>
      <c r="T568" s="22" t="s">
        <v>22</v>
      </c>
      <c r="U568" s="22" t="s">
        <v>22</v>
      </c>
      <c r="V568" s="22">
        <f>_xlfn.XLOOKUP(A568,'CAT LIST'!$A:$A,'CAT LIST'!D:D,"")</f>
        <v>0</v>
      </c>
      <c r="W568" s="22">
        <f>_xlfn.XLOOKUP(A568,'CAT LIST'!$A:$A,'CAT LIST'!E:E,"")</f>
        <v>0</v>
      </c>
      <c r="X568" s="25" t="s">
        <v>20</v>
      </c>
      <c r="Y568" s="30" t="s">
        <v>47</v>
      </c>
      <c r="Z568" s="22">
        <f>_xlfn.XLOOKUP(A568,'CAT LIST'!$A:$A,'CAT LIST'!G:G,"")</f>
        <v>0</v>
      </c>
      <c r="AA568" s="25">
        <f t="shared" si="87"/>
        <v>0</v>
      </c>
      <c r="AB568">
        <f>_xlfn.XLOOKUP(A568,'CAT LIST'!$A:$A,'CAT LIST'!H:H,"")</f>
        <v>0</v>
      </c>
      <c r="AC568" s="31">
        <f t="shared" si="89"/>
        <v>0</v>
      </c>
      <c r="AD568" s="22">
        <v>0</v>
      </c>
      <c r="AE568" s="17">
        <f t="shared" si="88"/>
        <v>0</v>
      </c>
    </row>
    <row r="569" spans="2:31" x14ac:dyDescent="0.3">
      <c r="B569" s="11">
        <f>_xlfn.XLOOKUP(A569,'CAT LIST'!$A:$A,'CAT LIST'!B:B,"")</f>
        <v>0</v>
      </c>
      <c r="C569" s="11" t="s">
        <v>21</v>
      </c>
      <c r="E569" s="11" t="str">
        <f t="shared" si="81"/>
        <v/>
      </c>
      <c r="F569" s="11" t="str">
        <f t="shared" si="82"/>
        <v/>
      </c>
      <c r="G569" s="12" t="str">
        <f t="shared" si="80"/>
        <v>0-</v>
      </c>
      <c r="I569" s="13" t="str">
        <f t="shared" si="83"/>
        <v/>
      </c>
      <c r="J569" s="13" t="str">
        <f t="shared" si="84"/>
        <v/>
      </c>
      <c r="K569" s="13" t="str">
        <f t="shared" si="85"/>
        <v/>
      </c>
      <c r="L569" s="13" t="str">
        <f t="shared" si="86"/>
        <v/>
      </c>
      <c r="M569" s="28">
        <f>_xlfn.XLOOKUP(A569,'CAT LIST'!$A:$A,'CAT LIST'!C:C,"")</f>
        <v>0</v>
      </c>
      <c r="N569" t="s">
        <v>18</v>
      </c>
      <c r="O569" s="29">
        <f>_xlfn.XLOOKUP(A569,'CAT LIST'!$A:$A,'CAT LIST'!F:F,"")</f>
        <v>0</v>
      </c>
      <c r="P569" s="29" t="s">
        <v>23</v>
      </c>
      <c r="Q569" s="25" t="s">
        <v>19</v>
      </c>
      <c r="R569" s="22">
        <v>1</v>
      </c>
      <c r="S569" s="22" t="s">
        <v>22</v>
      </c>
      <c r="T569" s="22" t="s">
        <v>22</v>
      </c>
      <c r="U569" s="22" t="s">
        <v>22</v>
      </c>
      <c r="V569" s="22">
        <f>_xlfn.XLOOKUP(A569,'CAT LIST'!$A:$A,'CAT LIST'!D:D,"")</f>
        <v>0</v>
      </c>
      <c r="W569" s="22">
        <f>_xlfn.XLOOKUP(A569,'CAT LIST'!$A:$A,'CAT LIST'!E:E,"")</f>
        <v>0</v>
      </c>
      <c r="X569" s="25" t="s">
        <v>20</v>
      </c>
      <c r="Y569" s="30" t="s">
        <v>47</v>
      </c>
      <c r="Z569" s="22">
        <f>_xlfn.XLOOKUP(A569,'CAT LIST'!$A:$A,'CAT LIST'!G:G,"")</f>
        <v>0</v>
      </c>
      <c r="AA569" s="25">
        <f t="shared" si="87"/>
        <v>0</v>
      </c>
      <c r="AB569">
        <f>_xlfn.XLOOKUP(A569,'CAT LIST'!$A:$A,'CAT LIST'!H:H,"")</f>
        <v>0</v>
      </c>
      <c r="AC569" s="31">
        <f t="shared" si="89"/>
        <v>0</v>
      </c>
      <c r="AD569" s="22">
        <v>0</v>
      </c>
      <c r="AE569" s="17">
        <f t="shared" si="88"/>
        <v>0</v>
      </c>
    </row>
    <row r="570" spans="2:31" x14ac:dyDescent="0.3">
      <c r="B570" s="11">
        <f>_xlfn.XLOOKUP(A570,'CAT LIST'!$A:$A,'CAT LIST'!B:B,"")</f>
        <v>0</v>
      </c>
      <c r="C570" s="11" t="s">
        <v>21</v>
      </c>
      <c r="E570" s="11" t="str">
        <f t="shared" si="81"/>
        <v/>
      </c>
      <c r="F570" s="11" t="str">
        <f t="shared" si="82"/>
        <v/>
      </c>
      <c r="G570" s="12" t="str">
        <f t="shared" si="80"/>
        <v>0-</v>
      </c>
      <c r="I570" s="13" t="str">
        <f t="shared" si="83"/>
        <v/>
      </c>
      <c r="J570" s="13" t="str">
        <f t="shared" si="84"/>
        <v/>
      </c>
      <c r="K570" s="13" t="str">
        <f t="shared" si="85"/>
        <v/>
      </c>
      <c r="L570" s="13" t="str">
        <f t="shared" si="86"/>
        <v/>
      </c>
      <c r="M570" s="28">
        <f>_xlfn.XLOOKUP(A570,'CAT LIST'!$A:$A,'CAT LIST'!C:C,"")</f>
        <v>0</v>
      </c>
      <c r="N570" t="s">
        <v>18</v>
      </c>
      <c r="O570" s="29">
        <f>_xlfn.XLOOKUP(A570,'CAT LIST'!$A:$A,'CAT LIST'!F:F,"")</f>
        <v>0</v>
      </c>
      <c r="P570" s="29" t="s">
        <v>23</v>
      </c>
      <c r="Q570" s="25" t="s">
        <v>19</v>
      </c>
      <c r="R570" s="22">
        <v>1</v>
      </c>
      <c r="S570" s="22" t="s">
        <v>22</v>
      </c>
      <c r="T570" s="22" t="s">
        <v>22</v>
      </c>
      <c r="U570" s="22" t="s">
        <v>22</v>
      </c>
      <c r="V570" s="22">
        <f>_xlfn.XLOOKUP(A570,'CAT LIST'!$A:$A,'CAT LIST'!D:D,"")</f>
        <v>0</v>
      </c>
      <c r="W570" s="22">
        <f>_xlfn.XLOOKUP(A570,'CAT LIST'!$A:$A,'CAT LIST'!E:E,"")</f>
        <v>0</v>
      </c>
      <c r="X570" s="25" t="s">
        <v>20</v>
      </c>
      <c r="Y570" s="30" t="s">
        <v>47</v>
      </c>
      <c r="Z570" s="22">
        <f>_xlfn.XLOOKUP(A570,'CAT LIST'!$A:$A,'CAT LIST'!G:G,"")</f>
        <v>0</v>
      </c>
      <c r="AA570" s="25">
        <f t="shared" si="87"/>
        <v>0</v>
      </c>
      <c r="AB570">
        <f>_xlfn.XLOOKUP(A570,'CAT LIST'!$A:$A,'CAT LIST'!H:H,"")</f>
        <v>0</v>
      </c>
      <c r="AC570" s="31">
        <f t="shared" si="89"/>
        <v>0</v>
      </c>
      <c r="AD570" s="22">
        <v>0</v>
      </c>
      <c r="AE570" s="17">
        <f t="shared" si="88"/>
        <v>0</v>
      </c>
    </row>
    <row r="571" spans="2:31" x14ac:dyDescent="0.3">
      <c r="B571" s="11">
        <f>_xlfn.XLOOKUP(A571,'CAT LIST'!$A:$A,'CAT LIST'!B:B,"")</f>
        <v>0</v>
      </c>
      <c r="C571" s="11" t="s">
        <v>21</v>
      </c>
      <c r="E571" s="11" t="str">
        <f t="shared" si="81"/>
        <v/>
      </c>
      <c r="F571" s="11" t="str">
        <f t="shared" si="82"/>
        <v/>
      </c>
      <c r="G571" s="12" t="str">
        <f t="shared" si="80"/>
        <v>0-</v>
      </c>
      <c r="I571" s="13" t="str">
        <f t="shared" si="83"/>
        <v/>
      </c>
      <c r="J571" s="13" t="str">
        <f t="shared" si="84"/>
        <v/>
      </c>
      <c r="K571" s="13" t="str">
        <f t="shared" si="85"/>
        <v/>
      </c>
      <c r="L571" s="13" t="str">
        <f t="shared" si="86"/>
        <v/>
      </c>
      <c r="M571" s="28">
        <f>_xlfn.XLOOKUP(A571,'CAT LIST'!$A:$A,'CAT LIST'!C:C,"")</f>
        <v>0</v>
      </c>
      <c r="N571" t="s">
        <v>18</v>
      </c>
      <c r="O571" s="29">
        <f>_xlfn.XLOOKUP(A571,'CAT LIST'!$A:$A,'CAT LIST'!F:F,"")</f>
        <v>0</v>
      </c>
      <c r="P571" s="29" t="s">
        <v>23</v>
      </c>
      <c r="Q571" s="25" t="s">
        <v>19</v>
      </c>
      <c r="R571" s="22">
        <v>1</v>
      </c>
      <c r="S571" s="22" t="s">
        <v>22</v>
      </c>
      <c r="T571" s="22" t="s">
        <v>22</v>
      </c>
      <c r="U571" s="22" t="s">
        <v>22</v>
      </c>
      <c r="V571" s="22">
        <f>_xlfn.XLOOKUP(A571,'CAT LIST'!$A:$A,'CAT LIST'!D:D,"")</f>
        <v>0</v>
      </c>
      <c r="W571" s="22">
        <f>_xlfn.XLOOKUP(A571,'CAT LIST'!$A:$A,'CAT LIST'!E:E,"")</f>
        <v>0</v>
      </c>
      <c r="X571" s="25" t="s">
        <v>20</v>
      </c>
      <c r="Y571" s="30" t="s">
        <v>47</v>
      </c>
      <c r="Z571" s="22">
        <f>_xlfn.XLOOKUP(A571,'CAT LIST'!$A:$A,'CAT LIST'!G:G,"")</f>
        <v>0</v>
      </c>
      <c r="AA571" s="25">
        <f t="shared" si="87"/>
        <v>0</v>
      </c>
      <c r="AB571">
        <f>_xlfn.XLOOKUP(A571,'CAT LIST'!$A:$A,'CAT LIST'!H:H,"")</f>
        <v>0</v>
      </c>
      <c r="AC571" s="31">
        <f t="shared" si="89"/>
        <v>0</v>
      </c>
      <c r="AD571" s="22">
        <v>0</v>
      </c>
      <c r="AE571" s="17">
        <f t="shared" si="88"/>
        <v>0</v>
      </c>
    </row>
    <row r="572" spans="2:31" x14ac:dyDescent="0.3">
      <c r="B572" s="11">
        <f>_xlfn.XLOOKUP(A572,'CAT LIST'!$A:$A,'CAT LIST'!B:B,"")</f>
        <v>0</v>
      </c>
      <c r="C572" s="11" t="s">
        <v>21</v>
      </c>
      <c r="E572" s="11" t="str">
        <f t="shared" si="81"/>
        <v/>
      </c>
      <c r="F572" s="11" t="str">
        <f t="shared" si="82"/>
        <v/>
      </c>
      <c r="G572" s="12" t="str">
        <f t="shared" si="80"/>
        <v>0-</v>
      </c>
      <c r="I572" s="13" t="str">
        <f t="shared" si="83"/>
        <v/>
      </c>
      <c r="J572" s="13" t="str">
        <f t="shared" si="84"/>
        <v/>
      </c>
      <c r="K572" s="13" t="str">
        <f t="shared" si="85"/>
        <v/>
      </c>
      <c r="L572" s="13" t="str">
        <f t="shared" si="86"/>
        <v/>
      </c>
      <c r="M572" s="28">
        <f>_xlfn.XLOOKUP(A572,'CAT LIST'!$A:$A,'CAT LIST'!C:C,"")</f>
        <v>0</v>
      </c>
      <c r="N572" t="s">
        <v>18</v>
      </c>
      <c r="O572" s="29">
        <f>_xlfn.XLOOKUP(A572,'CAT LIST'!$A:$A,'CAT LIST'!F:F,"")</f>
        <v>0</v>
      </c>
      <c r="P572" s="29" t="s">
        <v>23</v>
      </c>
      <c r="Q572" s="25" t="s">
        <v>19</v>
      </c>
      <c r="R572" s="22">
        <v>1</v>
      </c>
      <c r="S572" s="22" t="s">
        <v>22</v>
      </c>
      <c r="T572" s="22" t="s">
        <v>22</v>
      </c>
      <c r="U572" s="22" t="s">
        <v>22</v>
      </c>
      <c r="V572" s="22">
        <f>_xlfn.XLOOKUP(A572,'CAT LIST'!$A:$A,'CAT LIST'!D:D,"")</f>
        <v>0</v>
      </c>
      <c r="W572" s="22">
        <f>_xlfn.XLOOKUP(A572,'CAT LIST'!$A:$A,'CAT LIST'!E:E,"")</f>
        <v>0</v>
      </c>
      <c r="X572" s="25" t="s">
        <v>20</v>
      </c>
      <c r="Y572" s="30" t="s">
        <v>47</v>
      </c>
      <c r="Z572" s="22">
        <f>_xlfn.XLOOKUP(A572,'CAT LIST'!$A:$A,'CAT LIST'!G:G,"")</f>
        <v>0</v>
      </c>
      <c r="AA572" s="25">
        <f t="shared" si="87"/>
        <v>0</v>
      </c>
      <c r="AB572">
        <f>_xlfn.XLOOKUP(A572,'CAT LIST'!$A:$A,'CAT LIST'!H:H,"")</f>
        <v>0</v>
      </c>
      <c r="AC572" s="31">
        <f t="shared" si="89"/>
        <v>0</v>
      </c>
      <c r="AD572" s="22">
        <v>0</v>
      </c>
      <c r="AE572" s="17">
        <f t="shared" si="88"/>
        <v>0</v>
      </c>
    </row>
    <row r="573" spans="2:31" x14ac:dyDescent="0.3">
      <c r="B573" s="11">
        <f>_xlfn.XLOOKUP(A573,'CAT LIST'!$A:$A,'CAT LIST'!B:B,"")</f>
        <v>0</v>
      </c>
      <c r="C573" s="11" t="s">
        <v>21</v>
      </c>
      <c r="E573" s="11" t="str">
        <f t="shared" si="81"/>
        <v/>
      </c>
      <c r="F573" s="11" t="str">
        <f t="shared" si="82"/>
        <v/>
      </c>
      <c r="G573" s="12" t="str">
        <f t="shared" si="80"/>
        <v>0-</v>
      </c>
      <c r="I573" s="13" t="str">
        <f t="shared" si="83"/>
        <v/>
      </c>
      <c r="J573" s="13" t="str">
        <f t="shared" si="84"/>
        <v/>
      </c>
      <c r="K573" s="13" t="str">
        <f t="shared" si="85"/>
        <v/>
      </c>
      <c r="L573" s="13" t="str">
        <f t="shared" si="86"/>
        <v/>
      </c>
      <c r="M573" s="28">
        <f>_xlfn.XLOOKUP(A573,'CAT LIST'!$A:$A,'CAT LIST'!C:C,"")</f>
        <v>0</v>
      </c>
      <c r="N573" t="s">
        <v>18</v>
      </c>
      <c r="O573" s="29">
        <f>_xlfn.XLOOKUP(A573,'CAT LIST'!$A:$A,'CAT LIST'!F:F,"")</f>
        <v>0</v>
      </c>
      <c r="P573" s="29" t="s">
        <v>23</v>
      </c>
      <c r="Q573" s="25" t="s">
        <v>19</v>
      </c>
      <c r="R573" s="22">
        <v>1</v>
      </c>
      <c r="S573" s="22" t="s">
        <v>22</v>
      </c>
      <c r="T573" s="22" t="s">
        <v>22</v>
      </c>
      <c r="U573" s="22" t="s">
        <v>22</v>
      </c>
      <c r="V573" s="22">
        <f>_xlfn.XLOOKUP(A573,'CAT LIST'!$A:$A,'CAT LIST'!D:D,"")</f>
        <v>0</v>
      </c>
      <c r="W573" s="22">
        <f>_xlfn.XLOOKUP(A573,'CAT LIST'!$A:$A,'CAT LIST'!E:E,"")</f>
        <v>0</v>
      </c>
      <c r="X573" s="25" t="s">
        <v>20</v>
      </c>
      <c r="Y573" s="30" t="s">
        <v>47</v>
      </c>
      <c r="Z573" s="22">
        <f>_xlfn.XLOOKUP(A573,'CAT LIST'!$A:$A,'CAT LIST'!G:G,"")</f>
        <v>0</v>
      </c>
      <c r="AA573" s="25">
        <f t="shared" si="87"/>
        <v>0</v>
      </c>
      <c r="AB573">
        <f>_xlfn.XLOOKUP(A573,'CAT LIST'!$A:$A,'CAT LIST'!H:H,"")</f>
        <v>0</v>
      </c>
      <c r="AC573" s="31">
        <f t="shared" si="89"/>
        <v>0</v>
      </c>
      <c r="AD573" s="22">
        <v>0</v>
      </c>
      <c r="AE573" s="17">
        <f t="shared" si="88"/>
        <v>0</v>
      </c>
    </row>
    <row r="574" spans="2:31" x14ac:dyDescent="0.3">
      <c r="B574" s="11">
        <f>_xlfn.XLOOKUP(A574,'CAT LIST'!$A:$A,'CAT LIST'!B:B,"")</f>
        <v>0</v>
      </c>
      <c r="C574" s="11" t="s">
        <v>21</v>
      </c>
      <c r="E574" s="11" t="str">
        <f t="shared" si="81"/>
        <v/>
      </c>
      <c r="F574" s="11" t="str">
        <f t="shared" si="82"/>
        <v/>
      </c>
      <c r="G574" s="12" t="str">
        <f t="shared" si="80"/>
        <v>0-</v>
      </c>
      <c r="I574" s="13" t="str">
        <f t="shared" si="83"/>
        <v/>
      </c>
      <c r="J574" s="13" t="str">
        <f t="shared" si="84"/>
        <v/>
      </c>
      <c r="K574" s="13" t="str">
        <f t="shared" si="85"/>
        <v/>
      </c>
      <c r="L574" s="13" t="str">
        <f t="shared" si="86"/>
        <v/>
      </c>
      <c r="M574" s="28">
        <f>_xlfn.XLOOKUP(A574,'CAT LIST'!$A:$A,'CAT LIST'!C:C,"")</f>
        <v>0</v>
      </c>
      <c r="N574" t="s">
        <v>18</v>
      </c>
      <c r="O574" s="29">
        <f>_xlfn.XLOOKUP(A574,'CAT LIST'!$A:$A,'CAT LIST'!F:F,"")</f>
        <v>0</v>
      </c>
      <c r="P574" s="29" t="s">
        <v>23</v>
      </c>
      <c r="Q574" s="25" t="s">
        <v>19</v>
      </c>
      <c r="R574" s="22">
        <v>1</v>
      </c>
      <c r="S574" s="22" t="s">
        <v>22</v>
      </c>
      <c r="T574" s="22" t="s">
        <v>22</v>
      </c>
      <c r="U574" s="22" t="s">
        <v>22</v>
      </c>
      <c r="V574" s="22">
        <f>_xlfn.XLOOKUP(A574,'CAT LIST'!$A:$A,'CAT LIST'!D:D,"")</f>
        <v>0</v>
      </c>
      <c r="W574" s="22">
        <f>_xlfn.XLOOKUP(A574,'CAT LIST'!$A:$A,'CAT LIST'!E:E,"")</f>
        <v>0</v>
      </c>
      <c r="X574" s="25" t="s">
        <v>20</v>
      </c>
      <c r="Y574" s="30" t="s">
        <v>47</v>
      </c>
      <c r="Z574" s="22">
        <f>_xlfn.XLOOKUP(A574,'CAT LIST'!$A:$A,'CAT LIST'!G:G,"")</f>
        <v>0</v>
      </c>
      <c r="AA574" s="25">
        <f t="shared" si="87"/>
        <v>0</v>
      </c>
      <c r="AB574">
        <f>_xlfn.XLOOKUP(A574,'CAT LIST'!$A:$A,'CAT LIST'!H:H,"")</f>
        <v>0</v>
      </c>
      <c r="AC574" s="31">
        <f t="shared" si="89"/>
        <v>0</v>
      </c>
      <c r="AD574" s="22">
        <v>0</v>
      </c>
      <c r="AE574" s="17">
        <f t="shared" si="88"/>
        <v>0</v>
      </c>
    </row>
    <row r="575" spans="2:31" x14ac:dyDescent="0.3">
      <c r="B575" s="11">
        <f>_xlfn.XLOOKUP(A575,'CAT LIST'!$A:$A,'CAT LIST'!B:B,"")</f>
        <v>0</v>
      </c>
      <c r="C575" s="11" t="s">
        <v>21</v>
      </c>
      <c r="E575" s="11" t="str">
        <f t="shared" si="81"/>
        <v/>
      </c>
      <c r="F575" s="11" t="str">
        <f t="shared" si="82"/>
        <v/>
      </c>
      <c r="G575" s="12" t="str">
        <f t="shared" si="80"/>
        <v>0-</v>
      </c>
      <c r="I575" s="13" t="str">
        <f t="shared" si="83"/>
        <v/>
      </c>
      <c r="J575" s="13" t="str">
        <f t="shared" si="84"/>
        <v/>
      </c>
      <c r="K575" s="13" t="str">
        <f t="shared" si="85"/>
        <v/>
      </c>
      <c r="L575" s="13" t="str">
        <f t="shared" si="86"/>
        <v/>
      </c>
      <c r="M575" s="28">
        <f>_xlfn.XLOOKUP(A575,'CAT LIST'!$A:$A,'CAT LIST'!C:C,"")</f>
        <v>0</v>
      </c>
      <c r="N575" t="s">
        <v>18</v>
      </c>
      <c r="O575" s="29">
        <f>_xlfn.XLOOKUP(A575,'CAT LIST'!$A:$A,'CAT LIST'!F:F,"")</f>
        <v>0</v>
      </c>
      <c r="P575" s="29" t="s">
        <v>23</v>
      </c>
      <c r="Q575" s="25" t="s">
        <v>19</v>
      </c>
      <c r="R575" s="22">
        <v>1</v>
      </c>
      <c r="S575" s="22" t="s">
        <v>22</v>
      </c>
      <c r="T575" s="22" t="s">
        <v>22</v>
      </c>
      <c r="U575" s="22" t="s">
        <v>22</v>
      </c>
      <c r="V575" s="22">
        <f>_xlfn.XLOOKUP(A575,'CAT LIST'!$A:$A,'CAT LIST'!D:D,"")</f>
        <v>0</v>
      </c>
      <c r="W575" s="22">
        <f>_xlfn.XLOOKUP(A575,'CAT LIST'!$A:$A,'CAT LIST'!E:E,"")</f>
        <v>0</v>
      </c>
      <c r="X575" s="25" t="s">
        <v>20</v>
      </c>
      <c r="Y575" s="30" t="s">
        <v>47</v>
      </c>
      <c r="Z575" s="22">
        <f>_xlfn.XLOOKUP(A575,'CAT LIST'!$A:$A,'CAT LIST'!G:G,"")</f>
        <v>0</v>
      </c>
      <c r="AA575" s="25">
        <f t="shared" si="87"/>
        <v>0</v>
      </c>
      <c r="AB575">
        <f>_xlfn.XLOOKUP(A575,'CAT LIST'!$A:$A,'CAT LIST'!H:H,"")</f>
        <v>0</v>
      </c>
      <c r="AC575" s="31">
        <f t="shared" si="89"/>
        <v>0</v>
      </c>
      <c r="AD575" s="22">
        <v>0</v>
      </c>
      <c r="AE575" s="17">
        <f t="shared" si="88"/>
        <v>0</v>
      </c>
    </row>
    <row r="576" spans="2:31" x14ac:dyDescent="0.3">
      <c r="B576" s="11">
        <f>_xlfn.XLOOKUP(A576,'CAT LIST'!$A:$A,'CAT LIST'!B:B,"")</f>
        <v>0</v>
      </c>
      <c r="C576" s="11" t="s">
        <v>21</v>
      </c>
      <c r="E576" s="11" t="str">
        <f t="shared" si="81"/>
        <v/>
      </c>
      <c r="F576" s="11" t="str">
        <f t="shared" si="82"/>
        <v/>
      </c>
      <c r="G576" s="12" t="str">
        <f t="shared" si="80"/>
        <v>0-</v>
      </c>
      <c r="I576" s="13" t="str">
        <f t="shared" si="83"/>
        <v/>
      </c>
      <c r="J576" s="13" t="str">
        <f t="shared" si="84"/>
        <v/>
      </c>
      <c r="K576" s="13" t="str">
        <f t="shared" si="85"/>
        <v/>
      </c>
      <c r="L576" s="13" t="str">
        <f t="shared" si="86"/>
        <v/>
      </c>
      <c r="M576" s="28">
        <f>_xlfn.XLOOKUP(A576,'CAT LIST'!$A:$A,'CAT LIST'!C:C,"")</f>
        <v>0</v>
      </c>
      <c r="N576" t="s">
        <v>18</v>
      </c>
      <c r="O576" s="29">
        <f>_xlfn.XLOOKUP(A576,'CAT LIST'!$A:$A,'CAT LIST'!F:F,"")</f>
        <v>0</v>
      </c>
      <c r="P576" s="29" t="s">
        <v>23</v>
      </c>
      <c r="Q576" s="25" t="s">
        <v>19</v>
      </c>
      <c r="R576" s="22">
        <v>1</v>
      </c>
      <c r="S576" s="22" t="s">
        <v>22</v>
      </c>
      <c r="T576" s="22" t="s">
        <v>22</v>
      </c>
      <c r="U576" s="22" t="s">
        <v>22</v>
      </c>
      <c r="V576" s="22">
        <f>_xlfn.XLOOKUP(A576,'CAT LIST'!$A:$A,'CAT LIST'!D:D,"")</f>
        <v>0</v>
      </c>
      <c r="W576" s="22">
        <f>_xlfn.XLOOKUP(A576,'CAT LIST'!$A:$A,'CAT LIST'!E:E,"")</f>
        <v>0</v>
      </c>
      <c r="X576" s="25" t="s">
        <v>20</v>
      </c>
      <c r="Y576" s="30" t="s">
        <v>47</v>
      </c>
      <c r="Z576" s="22">
        <f>_xlfn.XLOOKUP(A576,'CAT LIST'!$A:$A,'CAT LIST'!G:G,"")</f>
        <v>0</v>
      </c>
      <c r="AA576" s="25">
        <f t="shared" si="87"/>
        <v>0</v>
      </c>
      <c r="AB576">
        <f>_xlfn.XLOOKUP(A576,'CAT LIST'!$A:$A,'CAT LIST'!H:H,"")</f>
        <v>0</v>
      </c>
      <c r="AC576" s="31">
        <f t="shared" si="89"/>
        <v>0</v>
      </c>
      <c r="AD576" s="22">
        <v>0</v>
      </c>
      <c r="AE576" s="17">
        <f t="shared" si="88"/>
        <v>0</v>
      </c>
    </row>
    <row r="577" spans="2:31" x14ac:dyDescent="0.3">
      <c r="B577" s="11">
        <f>_xlfn.XLOOKUP(A577,'CAT LIST'!$A:$A,'CAT LIST'!B:B,"")</f>
        <v>0</v>
      </c>
      <c r="C577" s="11" t="s">
        <v>21</v>
      </c>
      <c r="E577" s="11" t="str">
        <f t="shared" si="81"/>
        <v/>
      </c>
      <c r="F577" s="11" t="str">
        <f t="shared" si="82"/>
        <v/>
      </c>
      <c r="G577" s="12" t="str">
        <f t="shared" ref="G577:G581" si="90">CONCATENATE(B577,C577,F577)</f>
        <v>0-</v>
      </c>
      <c r="I577" s="13" t="str">
        <f t="shared" si="83"/>
        <v/>
      </c>
      <c r="J577" s="13" t="str">
        <f t="shared" si="84"/>
        <v/>
      </c>
      <c r="K577" s="13" t="str">
        <f t="shared" si="85"/>
        <v/>
      </c>
      <c r="L577" s="13" t="str">
        <f t="shared" si="86"/>
        <v/>
      </c>
      <c r="M577" s="28">
        <f>_xlfn.XLOOKUP(A577,'CAT LIST'!$A:$A,'CAT LIST'!C:C,"")</f>
        <v>0</v>
      </c>
      <c r="N577" t="s">
        <v>18</v>
      </c>
      <c r="O577" s="29">
        <f>_xlfn.XLOOKUP(A577,'CAT LIST'!$A:$A,'CAT LIST'!F:F,"")</f>
        <v>0</v>
      </c>
      <c r="P577" s="29" t="s">
        <v>23</v>
      </c>
      <c r="Q577" s="25" t="s">
        <v>19</v>
      </c>
      <c r="R577" s="22">
        <v>1</v>
      </c>
      <c r="S577" s="22" t="s">
        <v>22</v>
      </c>
      <c r="T577" s="22" t="s">
        <v>22</v>
      </c>
      <c r="U577" s="22" t="s">
        <v>22</v>
      </c>
      <c r="V577" s="22">
        <f>_xlfn.XLOOKUP(A577,'CAT LIST'!$A:$A,'CAT LIST'!D:D,"")</f>
        <v>0</v>
      </c>
      <c r="W577" s="22">
        <f>_xlfn.XLOOKUP(A577,'CAT LIST'!$A:$A,'CAT LIST'!E:E,"")</f>
        <v>0</v>
      </c>
      <c r="X577" s="25" t="s">
        <v>20</v>
      </c>
      <c r="Y577" s="30" t="s">
        <v>47</v>
      </c>
      <c r="Z577" s="22">
        <f>_xlfn.XLOOKUP(A577,'CAT LIST'!$A:$A,'CAT LIST'!G:G,"")</f>
        <v>0</v>
      </c>
      <c r="AA577" s="25">
        <f t="shared" si="87"/>
        <v>0</v>
      </c>
      <c r="AB577">
        <f>_xlfn.XLOOKUP(A577,'CAT LIST'!$A:$A,'CAT LIST'!H:H,"")</f>
        <v>0</v>
      </c>
      <c r="AC577" s="31">
        <f t="shared" si="89"/>
        <v>0</v>
      </c>
      <c r="AD577" s="22">
        <v>0</v>
      </c>
      <c r="AE577" s="17">
        <f t="shared" si="88"/>
        <v>0</v>
      </c>
    </row>
    <row r="578" spans="2:31" x14ac:dyDescent="0.3">
      <c r="B578" s="11">
        <f>_xlfn.XLOOKUP(A578,'CAT LIST'!$A:$A,'CAT LIST'!B:B,"")</f>
        <v>0</v>
      </c>
      <c r="C578" s="11" t="s">
        <v>21</v>
      </c>
      <c r="E578" s="11" t="str">
        <f t="shared" ref="E578:E581" si="91">SUBSTITUTE(D578,"-","")</f>
        <v/>
      </c>
      <c r="F578" s="11" t="str">
        <f t="shared" ref="F578:F581" si="92">SUBSTITUTE(E578," ","")</f>
        <v/>
      </c>
      <c r="G578" s="12" t="str">
        <f t="shared" si="90"/>
        <v>0-</v>
      </c>
      <c r="I578" s="13" t="str">
        <f t="shared" ref="I578:I580" si="93">MID(H578,1,80)</f>
        <v/>
      </c>
      <c r="J578" s="13" t="str">
        <f t="shared" ref="J578:J582" si="94">MID(H578,81,160)</f>
        <v/>
      </c>
      <c r="K578" s="13" t="str">
        <f t="shared" ref="K578:K582" si="95">MID(H578,161,240)</f>
        <v/>
      </c>
      <c r="L578" s="13" t="str">
        <f t="shared" ref="L578:L580" si="96">MID(H578,241,320)</f>
        <v/>
      </c>
      <c r="M578" s="28">
        <f>_xlfn.XLOOKUP(A578,'CAT LIST'!$A:$A,'CAT LIST'!C:C,"")</f>
        <v>0</v>
      </c>
      <c r="N578" t="s">
        <v>18</v>
      </c>
      <c r="O578" s="29">
        <f>_xlfn.XLOOKUP(A578,'CAT LIST'!$A:$A,'CAT LIST'!F:F,"")</f>
        <v>0</v>
      </c>
      <c r="P578" s="29" t="s">
        <v>23</v>
      </c>
      <c r="Q578" s="25" t="s">
        <v>19</v>
      </c>
      <c r="R578" s="22">
        <v>1</v>
      </c>
      <c r="S578" s="22" t="s">
        <v>22</v>
      </c>
      <c r="T578" s="22" t="s">
        <v>22</v>
      </c>
      <c r="U578" s="22" t="s">
        <v>22</v>
      </c>
      <c r="V578" s="22">
        <f>_xlfn.XLOOKUP(A578,'CAT LIST'!$A:$A,'CAT LIST'!D:D,"")</f>
        <v>0</v>
      </c>
      <c r="W578" s="22">
        <f>_xlfn.XLOOKUP(A578,'CAT LIST'!$A:$A,'CAT LIST'!E:E,"")</f>
        <v>0</v>
      </c>
      <c r="X578" s="25" t="s">
        <v>20</v>
      </c>
      <c r="Y578" s="30" t="s">
        <v>47</v>
      </c>
      <c r="Z578" s="22">
        <f>_xlfn.XLOOKUP(A578,'CAT LIST'!$A:$A,'CAT LIST'!G:G,"")</f>
        <v>0</v>
      </c>
      <c r="AA578" s="25">
        <f t="shared" ref="AA578:AA582" si="97">D578</f>
        <v>0</v>
      </c>
      <c r="AB578">
        <f>_xlfn.XLOOKUP(A578,'CAT LIST'!$A:$A,'CAT LIST'!H:H,"")</f>
        <v>0</v>
      </c>
      <c r="AC578" s="31">
        <f t="shared" si="89"/>
        <v>0</v>
      </c>
      <c r="AD578" s="22">
        <v>0</v>
      </c>
      <c r="AE578" s="17">
        <f t="shared" ref="AE578:AE582" si="98">LEN(D578)</f>
        <v>0</v>
      </c>
    </row>
    <row r="579" spans="2:31" x14ac:dyDescent="0.3">
      <c r="B579" s="11">
        <f>_xlfn.XLOOKUP(A579,'CAT LIST'!$A:$A,'CAT LIST'!B:B,"")</f>
        <v>0</v>
      </c>
      <c r="C579" s="11" t="s">
        <v>21</v>
      </c>
      <c r="E579" s="11" t="str">
        <f t="shared" si="91"/>
        <v/>
      </c>
      <c r="F579" s="11" t="str">
        <f t="shared" si="92"/>
        <v/>
      </c>
      <c r="G579" s="12" t="str">
        <f t="shared" si="90"/>
        <v>0-</v>
      </c>
      <c r="I579" s="13" t="str">
        <f t="shared" si="93"/>
        <v/>
      </c>
      <c r="J579" s="13" t="str">
        <f t="shared" si="94"/>
        <v/>
      </c>
      <c r="K579" s="13" t="str">
        <f t="shared" si="95"/>
        <v/>
      </c>
      <c r="L579" s="13" t="str">
        <f t="shared" si="96"/>
        <v/>
      </c>
      <c r="M579" s="28">
        <f>_xlfn.XLOOKUP(A579,'CAT LIST'!$A:$A,'CAT LIST'!C:C,"")</f>
        <v>0</v>
      </c>
      <c r="N579" t="s">
        <v>18</v>
      </c>
      <c r="O579" s="29">
        <f>_xlfn.XLOOKUP(A579,'CAT LIST'!$A:$A,'CAT LIST'!F:F,"")</f>
        <v>0</v>
      </c>
      <c r="P579" s="29" t="s">
        <v>23</v>
      </c>
      <c r="Q579" s="25" t="s">
        <v>19</v>
      </c>
      <c r="R579" s="22">
        <v>1</v>
      </c>
      <c r="S579" s="22" t="s">
        <v>22</v>
      </c>
      <c r="T579" s="22" t="s">
        <v>22</v>
      </c>
      <c r="U579" s="22" t="s">
        <v>22</v>
      </c>
      <c r="V579" s="22">
        <f>_xlfn.XLOOKUP(A579,'CAT LIST'!$A:$A,'CAT LIST'!D:D,"")</f>
        <v>0</v>
      </c>
      <c r="W579" s="22">
        <f>_xlfn.XLOOKUP(A579,'CAT LIST'!$A:$A,'CAT LIST'!E:E,"")</f>
        <v>0</v>
      </c>
      <c r="X579" s="25" t="s">
        <v>20</v>
      </c>
      <c r="Y579" s="30" t="s">
        <v>47</v>
      </c>
      <c r="Z579" s="22">
        <f>_xlfn.XLOOKUP(A579,'CAT LIST'!$A:$A,'CAT LIST'!G:G,"")</f>
        <v>0</v>
      </c>
      <c r="AA579" s="25">
        <f t="shared" si="97"/>
        <v>0</v>
      </c>
      <c r="AB579">
        <f>_xlfn.XLOOKUP(A579,'CAT LIST'!$A:$A,'CAT LIST'!H:H,"")</f>
        <v>0</v>
      </c>
      <c r="AC579" s="31">
        <f t="shared" ref="AC579:AC581" si="99">O579</f>
        <v>0</v>
      </c>
      <c r="AD579" s="22">
        <v>0</v>
      </c>
      <c r="AE579" s="17">
        <f t="shared" si="98"/>
        <v>0</v>
      </c>
    </row>
    <row r="580" spans="2:31" x14ac:dyDescent="0.3">
      <c r="B580" s="11">
        <f>_xlfn.XLOOKUP(A580,'CAT LIST'!$A:$A,'CAT LIST'!B:B,"")</f>
        <v>0</v>
      </c>
      <c r="C580" s="11" t="s">
        <v>21</v>
      </c>
      <c r="E580" s="11" t="str">
        <f t="shared" si="91"/>
        <v/>
      </c>
      <c r="F580" s="11" t="str">
        <f t="shared" si="92"/>
        <v/>
      </c>
      <c r="G580" s="12" t="str">
        <f t="shared" si="90"/>
        <v>0-</v>
      </c>
      <c r="I580" s="13" t="str">
        <f t="shared" si="93"/>
        <v/>
      </c>
      <c r="J580" s="13" t="str">
        <f t="shared" si="94"/>
        <v/>
      </c>
      <c r="K580" s="13" t="str">
        <f t="shared" si="95"/>
        <v/>
      </c>
      <c r="L580" s="13" t="str">
        <f t="shared" si="96"/>
        <v/>
      </c>
      <c r="M580" s="28">
        <f>_xlfn.XLOOKUP(A580,'CAT LIST'!$A:$A,'CAT LIST'!C:C,"")</f>
        <v>0</v>
      </c>
      <c r="N580" t="s">
        <v>18</v>
      </c>
      <c r="O580" s="29">
        <f>_xlfn.XLOOKUP(A580,'CAT LIST'!$A:$A,'CAT LIST'!F:F,"")</f>
        <v>0</v>
      </c>
      <c r="P580" s="29" t="s">
        <v>23</v>
      </c>
      <c r="Q580" s="25" t="s">
        <v>19</v>
      </c>
      <c r="R580" s="22">
        <v>1</v>
      </c>
      <c r="S580" s="22" t="s">
        <v>22</v>
      </c>
      <c r="T580" s="22" t="s">
        <v>22</v>
      </c>
      <c r="U580" s="22" t="s">
        <v>22</v>
      </c>
      <c r="V580" s="22">
        <f>_xlfn.XLOOKUP(A580,'CAT LIST'!$A:$A,'CAT LIST'!D:D,"")</f>
        <v>0</v>
      </c>
      <c r="W580" s="22">
        <f>_xlfn.XLOOKUP(A580,'CAT LIST'!$A:$A,'CAT LIST'!E:E,"")</f>
        <v>0</v>
      </c>
      <c r="X580" s="25" t="s">
        <v>20</v>
      </c>
      <c r="Y580" s="30" t="s">
        <v>47</v>
      </c>
      <c r="Z580" s="22">
        <f>_xlfn.XLOOKUP(A580,'CAT LIST'!$A:$A,'CAT LIST'!G:G,"")</f>
        <v>0</v>
      </c>
      <c r="AA580" s="25">
        <f t="shared" si="97"/>
        <v>0</v>
      </c>
      <c r="AB580">
        <f>_xlfn.XLOOKUP(A580,'CAT LIST'!$A:$A,'CAT LIST'!H:H,"")</f>
        <v>0</v>
      </c>
      <c r="AC580" s="31">
        <f t="shared" si="99"/>
        <v>0</v>
      </c>
      <c r="AD580" s="22">
        <v>0</v>
      </c>
      <c r="AE580" s="17">
        <f t="shared" si="98"/>
        <v>0</v>
      </c>
    </row>
    <row r="581" spans="2:31" x14ac:dyDescent="0.3">
      <c r="B581" s="11">
        <f>_xlfn.XLOOKUP(A581,'CAT LIST'!$A:$A,'CAT LIST'!B:B,"")</f>
        <v>0</v>
      </c>
      <c r="C581" s="11" t="s">
        <v>21</v>
      </c>
      <c r="E581" s="11" t="str">
        <f t="shared" si="91"/>
        <v/>
      </c>
      <c r="F581" s="11" t="str">
        <f t="shared" si="92"/>
        <v/>
      </c>
      <c r="G581" s="12" t="str">
        <f t="shared" si="90"/>
        <v>0-</v>
      </c>
      <c r="J581" s="13" t="str">
        <f t="shared" si="94"/>
        <v/>
      </c>
      <c r="K581" s="13" t="str">
        <f t="shared" si="95"/>
        <v/>
      </c>
      <c r="L581" s="13" t="str">
        <f t="shared" ref="L581:L582" si="100">MID(H581,241,80)</f>
        <v/>
      </c>
      <c r="M581" s="28">
        <f>_xlfn.XLOOKUP(A581,'CAT LIST'!$A:$A,'CAT LIST'!C:C,"")</f>
        <v>0</v>
      </c>
      <c r="N581" t="s">
        <v>18</v>
      </c>
      <c r="O581" s="29">
        <f>_xlfn.XLOOKUP(A581,'CAT LIST'!$A:$A,'CAT LIST'!F:F,"")</f>
        <v>0</v>
      </c>
      <c r="P581" s="29" t="s">
        <v>23</v>
      </c>
      <c r="Q581" s="25" t="s">
        <v>19</v>
      </c>
      <c r="R581" s="22">
        <v>1</v>
      </c>
      <c r="S581" s="22" t="s">
        <v>22</v>
      </c>
      <c r="T581" s="22" t="s">
        <v>22</v>
      </c>
      <c r="U581" s="22" t="s">
        <v>22</v>
      </c>
      <c r="V581" s="22">
        <f>_xlfn.XLOOKUP(A581,'CAT LIST'!$A:$A,'CAT LIST'!D:D,"")</f>
        <v>0</v>
      </c>
      <c r="W581" s="22">
        <f>_xlfn.XLOOKUP(A581,'CAT LIST'!$A:$A,'CAT LIST'!E:E,"")</f>
        <v>0</v>
      </c>
      <c r="X581" s="25" t="s">
        <v>20</v>
      </c>
      <c r="Y581" s="30" t="s">
        <v>47</v>
      </c>
      <c r="Z581" s="22">
        <f>_xlfn.XLOOKUP(A581,'CAT LIST'!$A:$A,'CAT LIST'!G:G,"")</f>
        <v>0</v>
      </c>
      <c r="AA581" s="25">
        <f t="shared" si="97"/>
        <v>0</v>
      </c>
      <c r="AB581">
        <f>_xlfn.XLOOKUP(A581,'CAT LIST'!$A:$A,'CAT LIST'!H:H,"")</f>
        <v>0</v>
      </c>
      <c r="AC581" s="31">
        <f t="shared" si="99"/>
        <v>0</v>
      </c>
      <c r="AD581" s="22">
        <v>0</v>
      </c>
      <c r="AE581" s="17">
        <f t="shared" si="98"/>
        <v>0</v>
      </c>
    </row>
    <row r="582" spans="2:31" x14ac:dyDescent="0.3">
      <c r="B582" s="11">
        <f>_xlfn.XLOOKUP(A582,'CAT LIST'!$A:$A,'CAT LIST'!B:B,"")</f>
        <v>0</v>
      </c>
      <c r="J582" s="13" t="str">
        <f t="shared" si="94"/>
        <v/>
      </c>
      <c r="K582" s="13" t="str">
        <f t="shared" si="95"/>
        <v/>
      </c>
      <c r="L582" s="13" t="str">
        <f t="shared" si="100"/>
        <v/>
      </c>
      <c r="M582" s="28">
        <f>_xlfn.XLOOKUP(A582,'CAT LIST'!$A:$A,'CAT LIST'!C:C,"")</f>
        <v>0</v>
      </c>
      <c r="N582" t="s">
        <v>18</v>
      </c>
      <c r="O582" s="29">
        <f>_xlfn.XLOOKUP(A582,'CAT LIST'!$A:$A,'CAT LIST'!F:F,"")</f>
        <v>0</v>
      </c>
      <c r="V582" s="22">
        <f>_xlfn.XLOOKUP(A582,'CAT LIST'!$A:$A,'CAT LIST'!D:D,"")</f>
        <v>0</v>
      </c>
      <c r="W582" s="22">
        <f>_xlfn.XLOOKUP(A582,'CAT LIST'!$A:$A,'CAT LIST'!E:E,"")</f>
        <v>0</v>
      </c>
      <c r="Z582" s="22">
        <f>_xlfn.XLOOKUP(A582,'CAT LIST'!$A:$A,'CAT LIST'!G:G,"")</f>
        <v>0</v>
      </c>
      <c r="AA582" s="25">
        <f t="shared" si="97"/>
        <v>0</v>
      </c>
      <c r="AB582">
        <f>_xlfn.XLOOKUP(A582,'CAT LIST'!$A:$A,'CAT LIST'!H:H,"")</f>
        <v>0</v>
      </c>
      <c r="AE582" s="17">
        <f t="shared" si="98"/>
        <v>0</v>
      </c>
    </row>
    <row r="583" spans="2:31" x14ac:dyDescent="0.3">
      <c r="B583" s="11"/>
    </row>
  </sheetData>
  <sheetProtection algorithmName="SHA-512" hashValue="KB51Izjp0XSO0vPkeSsW79qBGxT9sVYHH8nVgldScxAZCjfpBSih3fkv/FeWj0lCjk7/p0F9VHVND5An6KoZfg==" saltValue="tlvK3+YTfw0eK32t+6BLOg==" spinCount="100000" sheet="1" objects="1" scenarios="1"/>
  <dataConsolidate>
    <dataRefs count="1">
      <dataRef ref="A2:A18" sheet="CAT LIST"/>
    </dataRefs>
  </dataConsolidate>
  <phoneticPr fontId="22" type="noConversion"/>
  <conditionalFormatting sqref="AE1:AE1048576">
    <cfRule type="containsText" dxfId="1" priority="1" operator="containsText" text="SKU Caracter count MAX 18 + 2 for Prefix">
      <formula>NOT(ISERROR(SEARCH("SKU Caracter count MAX 18 + 2 for Prefix",AE1)))</formula>
    </cfRule>
    <cfRule type="cellIs" dxfId="0" priority="2" operator="greaterThan">
      <formula>18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23BA8DDC-12A9-4813-8800-E84AEFFB6742}">
          <x14:formula1>
            <xm:f>'CAT LIST'!$D$2:$D$3</xm:f>
          </x14:formula1>
          <xm:sqref>V2:V582</xm:sqref>
        </x14:dataValidation>
        <x14:dataValidation type="list" allowBlank="1" showInputMessage="1" showErrorMessage="1" xr:uid="{78585CA9-8E43-4183-91CA-9866922FFD7B}">
          <x14:formula1>
            <xm:f>'CAT LIST'!$E$2:$E$3</xm:f>
          </x14:formula1>
          <xm:sqref>W2:W582</xm:sqref>
        </x14:dataValidation>
        <x14:dataValidation type="list" allowBlank="1" showInputMessage="1" showErrorMessage="1" xr:uid="{F286148D-62EF-4C0D-AD52-3059128D4E07}">
          <x14:formula1>
            <xm:f>'CAT LIST'!$F$2:$F$3</xm:f>
          </x14:formula1>
          <xm:sqref>O2:O582</xm:sqref>
        </x14:dataValidation>
        <x14:dataValidation type="list" allowBlank="1" showInputMessage="1" showErrorMessage="1" xr:uid="{26EE622E-929E-4F98-97CA-4EF3D05AF310}">
          <x14:formula1>
            <xm:f>'CAT LIST'!$G$2:$G$3</xm:f>
          </x14:formula1>
          <xm:sqref>Z2:Z582</xm:sqref>
        </x14:dataValidation>
        <x14:dataValidation type="list" allowBlank="1" showInputMessage="1" showErrorMessage="1" xr:uid="{40B7E675-6023-4A90-BE77-430C9B98BAF8}">
          <x14:formula1>
            <xm:f>'CAT LIST'!$C$2:$C$3</xm:f>
          </x14:formula1>
          <xm:sqref>M2:M582</xm:sqref>
        </x14:dataValidation>
        <x14:dataValidation type="list" allowBlank="1" showInputMessage="1" showErrorMessage="1" xr:uid="{43987794-7F35-48EC-B3A0-091C2F084766}">
          <x14:formula1>
            <xm:f>'CAT LIST'!$B$2:$B$3</xm:f>
          </x14:formula1>
          <xm:sqref>B2:B583</xm:sqref>
        </x14:dataValidation>
        <x14:dataValidation type="list" allowBlank="1" showInputMessage="1" showErrorMessage="1" xr:uid="{0302CEB0-2E4B-46BC-97B7-D5EEFA6DA6F5}">
          <x14:formula1>
            <xm:f>'CAT LIST'!$A$2:$A$3</xm:f>
          </x14:formula1>
          <xm:sqref>A2:A582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8DB20-F512-48D0-B90E-13DA2627E49B}">
  <sheetPr>
    <tabColor rgb="FFFF0000"/>
  </sheetPr>
  <dimension ref="A1:H3"/>
  <sheetViews>
    <sheetView workbookViewId="0"/>
  </sheetViews>
  <sheetFormatPr defaultRowHeight="14.4" x14ac:dyDescent="0.3"/>
  <cols>
    <col min="1" max="1" width="33.6640625" customWidth="1"/>
    <col min="2" max="2" width="6.77734375" bestFit="1" customWidth="1"/>
    <col min="3" max="3" width="5.109375" bestFit="1" customWidth="1"/>
    <col min="4" max="4" width="13.88671875" bestFit="1" customWidth="1"/>
    <col min="5" max="5" width="12.33203125" bestFit="1" customWidth="1"/>
    <col min="6" max="6" width="7.88671875" bestFit="1" customWidth="1"/>
    <col min="7" max="7" width="15" bestFit="1" customWidth="1"/>
    <col min="8" max="8" width="15" customWidth="1"/>
  </cols>
  <sheetData>
    <row r="1" spans="1:8" x14ac:dyDescent="0.3">
      <c r="A1" s="19" t="s">
        <v>49</v>
      </c>
      <c r="B1" s="18" t="s">
        <v>50</v>
      </c>
      <c r="C1" s="18" t="s">
        <v>48</v>
      </c>
      <c r="D1" s="18" t="s">
        <v>51</v>
      </c>
      <c r="E1" s="18" t="s">
        <v>52</v>
      </c>
      <c r="F1" s="18" t="s">
        <v>54</v>
      </c>
      <c r="G1" s="18" t="s">
        <v>16</v>
      </c>
      <c r="H1" s="21" t="s">
        <v>27</v>
      </c>
    </row>
    <row r="2" spans="1:8" x14ac:dyDescent="0.3">
      <c r="A2" s="36" t="s">
        <v>60</v>
      </c>
      <c r="B2" s="20" t="s">
        <v>61</v>
      </c>
      <c r="C2" s="20" t="s">
        <v>57</v>
      </c>
      <c r="D2" s="37">
        <v>3311</v>
      </c>
      <c r="E2" s="20" t="s">
        <v>64</v>
      </c>
      <c r="F2" s="20" t="s">
        <v>55</v>
      </c>
      <c r="G2" s="20" t="s">
        <v>58</v>
      </c>
      <c r="H2" s="20" t="s">
        <v>59</v>
      </c>
    </row>
    <row r="3" spans="1:8" x14ac:dyDescent="0.3">
      <c r="A3" s="36" t="s">
        <v>62</v>
      </c>
      <c r="B3" s="20" t="s">
        <v>63</v>
      </c>
      <c r="C3" s="20" t="s">
        <v>56</v>
      </c>
      <c r="D3" s="37">
        <v>3001</v>
      </c>
      <c r="E3" s="20" t="s">
        <v>65</v>
      </c>
      <c r="F3" s="20" t="s">
        <v>55</v>
      </c>
      <c r="G3" s="20" t="s">
        <v>58</v>
      </c>
      <c r="H3" s="20" t="s">
        <v>59</v>
      </c>
    </row>
  </sheetData>
  <phoneticPr fontId="2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Import Sheet</vt:lpstr>
      <vt:lpstr>Prep Sheet</vt:lpstr>
      <vt:lpstr>CAT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Erica Harris</dc:creator>
  <cp:lastModifiedBy>Anel Viljoen</cp:lastModifiedBy>
  <dcterms:created xsi:type="dcterms:W3CDTF">2017-11-02T08:13:43Z</dcterms:created>
  <dcterms:modified xsi:type="dcterms:W3CDTF">2023-12-01T08:30:01Z</dcterms:modified>
</cp:coreProperties>
</file>